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8000092\Desktop\"/>
    </mc:Choice>
  </mc:AlternateContent>
  <xr:revisionPtr revIDLastSave="0" documentId="8_{6FCD4D62-04D8-4265-8D48-3C5D51181A78}" xr6:coauthVersionLast="47" xr6:coauthVersionMax="47" xr10:uidLastSave="{00000000-0000-0000-0000-000000000000}"/>
  <bookViews>
    <workbookView xWindow="-108" yWindow="-108" windowWidth="23256" windowHeight="12456" xr2:uid="{C9A2F4C6-52A8-4070-95C2-D6895400539A}"/>
  </bookViews>
  <sheets>
    <sheet name="百万円単位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3" l="1"/>
  <c r="E9" i="3"/>
  <c r="E10" i="3"/>
  <c r="E11" i="3"/>
  <c r="E12" i="3"/>
  <c r="E13" i="3"/>
  <c r="E24" i="3"/>
  <c r="E30" i="3"/>
  <c r="E32" i="3"/>
  <c r="E34" i="3"/>
  <c r="E36" i="3"/>
  <c r="E38" i="3"/>
</calcChain>
</file>

<file path=xl/sharedStrings.xml><?xml version="1.0" encoding="utf-8"?>
<sst xmlns="http://schemas.openxmlformats.org/spreadsheetml/2006/main" count="215" uniqueCount="98">
  <si>
    <t>財政状況等一覧表（平成１８年度）</t>
    <rPh sb="0" eb="2">
      <t>ザイセイ</t>
    </rPh>
    <rPh sb="2" eb="4">
      <t>ジョウキョウ</t>
    </rPh>
    <rPh sb="4" eb="5">
      <t>トウ</t>
    </rPh>
    <rPh sb="5" eb="7">
      <t>イチラン</t>
    </rPh>
    <rPh sb="7" eb="8">
      <t>ヒョウ</t>
    </rPh>
    <rPh sb="9" eb="11">
      <t>ヘイセイ</t>
    </rPh>
    <rPh sb="13" eb="15">
      <t>ネンド</t>
    </rPh>
    <phoneticPr fontId="2"/>
  </si>
  <si>
    <t>(百万円)</t>
    <rPh sb="1" eb="4">
      <t>ヒャクマンエン</t>
    </rPh>
    <phoneticPr fontId="2"/>
  </si>
  <si>
    <t>団体名</t>
    <rPh sb="0" eb="3">
      <t>ダンタイメイ</t>
    </rPh>
    <phoneticPr fontId="2"/>
  </si>
  <si>
    <t>標準財政規模
（A)</t>
    <rPh sb="0" eb="2">
      <t>ヒョウジュン</t>
    </rPh>
    <rPh sb="2" eb="4">
      <t>ザイセイ</t>
    </rPh>
    <rPh sb="4" eb="6">
      <t>キボ</t>
    </rPh>
    <phoneticPr fontId="2"/>
  </si>
  <si>
    <t>臨時財政対策
債発行可能額
（B）</t>
    <rPh sb="0" eb="2">
      <t>リンジ</t>
    </rPh>
    <rPh sb="2" eb="4">
      <t>ザイセイ</t>
    </rPh>
    <rPh sb="4" eb="6">
      <t>タイサク</t>
    </rPh>
    <rPh sb="7" eb="8">
      <t>サイ</t>
    </rPh>
    <rPh sb="8" eb="10">
      <t>ハッコウ</t>
    </rPh>
    <rPh sb="10" eb="12">
      <t>カノウ</t>
    </rPh>
    <rPh sb="12" eb="13">
      <t>ガク</t>
    </rPh>
    <phoneticPr fontId="2"/>
  </si>
  <si>
    <t>合計
（A）＋（B)</t>
    <rPh sb="0" eb="2">
      <t>ゴウケイ</t>
    </rPh>
    <phoneticPr fontId="2"/>
  </si>
  <si>
    <t>１　一般会計及び特別会計の財政状況（主として普通会計に係るもの）</t>
    <rPh sb="2" eb="4">
      <t>イッパン</t>
    </rPh>
    <rPh sb="4" eb="6">
      <t>カイケイ</t>
    </rPh>
    <rPh sb="6" eb="7">
      <t>オヨ</t>
    </rPh>
    <rPh sb="8" eb="10">
      <t>トクベツ</t>
    </rPh>
    <rPh sb="10" eb="12">
      <t>カイケイ</t>
    </rPh>
    <rPh sb="13" eb="15">
      <t>ザイセイ</t>
    </rPh>
    <rPh sb="15" eb="17">
      <t>ジョウキョウ</t>
    </rPh>
    <rPh sb="18" eb="19">
      <t>シュ</t>
    </rPh>
    <rPh sb="22" eb="24">
      <t>フツウ</t>
    </rPh>
    <rPh sb="24" eb="26">
      <t>カイケイ</t>
    </rPh>
    <rPh sb="27" eb="28">
      <t>カカ</t>
    </rPh>
    <phoneticPr fontId="2"/>
  </si>
  <si>
    <t>歳入</t>
    <rPh sb="0" eb="2">
      <t>サイニュウ</t>
    </rPh>
    <phoneticPr fontId="2"/>
  </si>
  <si>
    <t>歳出</t>
    <rPh sb="0" eb="2">
      <t>サイシュツ</t>
    </rPh>
    <phoneticPr fontId="2"/>
  </si>
  <si>
    <t>形式収支</t>
    <rPh sb="0" eb="2">
      <t>ケイシキ</t>
    </rPh>
    <rPh sb="2" eb="4">
      <t>シュウシ</t>
    </rPh>
    <phoneticPr fontId="2"/>
  </si>
  <si>
    <t>実質収支</t>
    <rPh sb="0" eb="2">
      <t>ジッシツ</t>
    </rPh>
    <rPh sb="2" eb="4">
      <t>シュウシ</t>
    </rPh>
    <phoneticPr fontId="2"/>
  </si>
  <si>
    <t>地方債現在高</t>
    <rPh sb="0" eb="3">
      <t>チホウサイ</t>
    </rPh>
    <rPh sb="3" eb="6">
      <t>ゲンザイダカ</t>
    </rPh>
    <phoneticPr fontId="2"/>
  </si>
  <si>
    <t>他会計からの繰入金</t>
    <rPh sb="0" eb="1">
      <t>タ</t>
    </rPh>
    <rPh sb="1" eb="3">
      <t>カイケイ</t>
    </rPh>
    <rPh sb="6" eb="9">
      <t>クリイレキン</t>
    </rPh>
    <phoneticPr fontId="2"/>
  </si>
  <si>
    <t>備考</t>
    <rPh sb="0" eb="2">
      <t>ビコウ</t>
    </rPh>
    <phoneticPr fontId="2"/>
  </si>
  <si>
    <t>一般会計</t>
    <rPh sb="0" eb="2">
      <t>イッパン</t>
    </rPh>
    <rPh sb="2" eb="4">
      <t>カイケイ</t>
    </rPh>
    <phoneticPr fontId="2"/>
  </si>
  <si>
    <t>普通会計</t>
    <rPh sb="0" eb="2">
      <t>フツウ</t>
    </rPh>
    <rPh sb="2" eb="4">
      <t>カイケイ</t>
    </rPh>
    <phoneticPr fontId="2"/>
  </si>
  <si>
    <t>総収益　　（歳入）</t>
    <rPh sb="0" eb="1">
      <t>ソウ</t>
    </rPh>
    <rPh sb="1" eb="3">
      <t>シュウエキ</t>
    </rPh>
    <rPh sb="6" eb="8">
      <t>サイニュウ</t>
    </rPh>
    <phoneticPr fontId="2"/>
  </si>
  <si>
    <t>総費用　　（歳出）</t>
    <rPh sb="0" eb="1">
      <t>ソウ</t>
    </rPh>
    <rPh sb="1" eb="3">
      <t>ヒヨウ</t>
    </rPh>
    <rPh sb="6" eb="8">
      <t>サイシュツ</t>
    </rPh>
    <phoneticPr fontId="2"/>
  </si>
  <si>
    <t>純損益
（実質収支）</t>
    <rPh sb="0" eb="1">
      <t>ジュン</t>
    </rPh>
    <rPh sb="1" eb="3">
      <t>ソンエキ</t>
    </rPh>
    <rPh sb="5" eb="7">
      <t>ジッシツ</t>
    </rPh>
    <rPh sb="7" eb="9">
      <t>シュウシ</t>
    </rPh>
    <phoneticPr fontId="2"/>
  </si>
  <si>
    <t>企業債(地方債)現在高</t>
    <rPh sb="0" eb="3">
      <t>キギョウサイ</t>
    </rPh>
    <rPh sb="4" eb="7">
      <t>チホウサイ</t>
    </rPh>
    <rPh sb="8" eb="11">
      <t>ゲンザイダカ</t>
    </rPh>
    <phoneticPr fontId="2"/>
  </si>
  <si>
    <t>法適用企業</t>
    <rPh sb="0" eb="3">
      <t>ホウテキヨウ</t>
    </rPh>
    <rPh sb="3" eb="5">
      <t>キギョウ</t>
    </rPh>
    <phoneticPr fontId="2"/>
  </si>
  <si>
    <t>　（注）　１．法適用企業とは、地方公営企業法を適用している公営企業である。</t>
    <rPh sb="2" eb="3">
      <t>チュウ</t>
    </rPh>
    <rPh sb="7" eb="8">
      <t>ホウ</t>
    </rPh>
    <rPh sb="8" eb="10">
      <t>テキヨウ</t>
    </rPh>
    <rPh sb="10" eb="12">
      <t>キギョウ</t>
    </rPh>
    <rPh sb="15" eb="17">
      <t>チホウ</t>
    </rPh>
    <rPh sb="17" eb="19">
      <t>コウエイ</t>
    </rPh>
    <rPh sb="19" eb="21">
      <t>キギョウ</t>
    </rPh>
    <rPh sb="21" eb="22">
      <t>ホウ</t>
    </rPh>
    <rPh sb="23" eb="25">
      <t>テキヨウ</t>
    </rPh>
    <rPh sb="29" eb="31">
      <t>コウエイ</t>
    </rPh>
    <rPh sb="31" eb="33">
      <t>キギョウ</t>
    </rPh>
    <phoneticPr fontId="2"/>
  </si>
  <si>
    <t>　　　　　２．法適用企業に係るもの以外のものについては、「総収益」「総費用」「純損益」の欄に、それぞれ「歳入」「歳出」「実質収支」を表示している。</t>
    <rPh sb="7" eb="10">
      <t>ホウテキヨウ</t>
    </rPh>
    <rPh sb="10" eb="12">
      <t>キギョウ</t>
    </rPh>
    <rPh sb="13" eb="14">
      <t>カカ</t>
    </rPh>
    <rPh sb="17" eb="19">
      <t>イガイ</t>
    </rPh>
    <rPh sb="29" eb="32">
      <t>ソウシュウエキ</t>
    </rPh>
    <rPh sb="34" eb="37">
      <t>ソウヒヨウ</t>
    </rPh>
    <rPh sb="39" eb="40">
      <t>ジュン</t>
    </rPh>
    <rPh sb="40" eb="42">
      <t>ソンエキ</t>
    </rPh>
    <rPh sb="44" eb="45">
      <t>ラン</t>
    </rPh>
    <rPh sb="52" eb="54">
      <t>サイニュウ</t>
    </rPh>
    <rPh sb="56" eb="58">
      <t>サイシュツ</t>
    </rPh>
    <rPh sb="60" eb="62">
      <t>ジッシツ</t>
    </rPh>
    <rPh sb="62" eb="64">
      <t>シュウシ</t>
    </rPh>
    <rPh sb="66" eb="68">
      <t>ヒョウジ</t>
    </rPh>
    <phoneticPr fontId="2"/>
  </si>
  <si>
    <t>　　　　　３．不良債務及び累積欠損金は、正数で表示している。</t>
    <rPh sb="7" eb="9">
      <t>フリョウ</t>
    </rPh>
    <rPh sb="9" eb="11">
      <t>サイム</t>
    </rPh>
    <rPh sb="11" eb="12">
      <t>オヨ</t>
    </rPh>
    <rPh sb="13" eb="15">
      <t>ルイセキ</t>
    </rPh>
    <rPh sb="15" eb="18">
      <t>ケッソンキン</t>
    </rPh>
    <rPh sb="20" eb="22">
      <t>セイスウ</t>
    </rPh>
    <rPh sb="23" eb="25">
      <t>ヒョウジ</t>
    </rPh>
    <phoneticPr fontId="2"/>
  </si>
  <si>
    <t>３　関係する一部事務組合等の財政状況</t>
    <rPh sb="2" eb="4">
      <t>カンケイ</t>
    </rPh>
    <rPh sb="6" eb="8">
      <t>イチブ</t>
    </rPh>
    <rPh sb="8" eb="10">
      <t>ジム</t>
    </rPh>
    <rPh sb="10" eb="12">
      <t>クミアイ</t>
    </rPh>
    <rPh sb="12" eb="13">
      <t>トウ</t>
    </rPh>
    <rPh sb="14" eb="16">
      <t>ザイセイ</t>
    </rPh>
    <rPh sb="16" eb="18">
      <t>ジョウキョウ</t>
    </rPh>
    <phoneticPr fontId="2"/>
  </si>
  <si>
    <t>歳入
（総収益）</t>
    <rPh sb="0" eb="2">
      <t>サイニュウ</t>
    </rPh>
    <rPh sb="4" eb="7">
      <t>ソウシュウエキ</t>
    </rPh>
    <phoneticPr fontId="2"/>
  </si>
  <si>
    <t>歳出
（総費用）</t>
    <rPh sb="0" eb="2">
      <t>サイシュツ</t>
    </rPh>
    <rPh sb="4" eb="7">
      <t>ソウヒヨウ</t>
    </rPh>
    <phoneticPr fontId="2"/>
  </si>
  <si>
    <t>４　第三セクター等の経営状況及び地方公共団体の財政的支援の状況</t>
    <rPh sb="2" eb="3">
      <t>ダイ</t>
    </rPh>
    <rPh sb="3" eb="4">
      <t>サン</t>
    </rPh>
    <rPh sb="8" eb="9">
      <t>ナド</t>
    </rPh>
    <rPh sb="10" eb="12">
      <t>ケイエイ</t>
    </rPh>
    <rPh sb="12" eb="14">
      <t>ジョウキョウ</t>
    </rPh>
    <rPh sb="14" eb="15">
      <t>オヨ</t>
    </rPh>
    <rPh sb="16" eb="18">
      <t>チホウ</t>
    </rPh>
    <rPh sb="18" eb="20">
      <t>コウキョウ</t>
    </rPh>
    <rPh sb="20" eb="22">
      <t>ダンタイ</t>
    </rPh>
    <rPh sb="23" eb="25">
      <t>ザイセイ</t>
    </rPh>
    <rPh sb="25" eb="26">
      <t>テキ</t>
    </rPh>
    <rPh sb="26" eb="28">
      <t>シエン</t>
    </rPh>
    <rPh sb="29" eb="31">
      <t>ジョウキョウ</t>
    </rPh>
    <phoneticPr fontId="2"/>
  </si>
  <si>
    <t>経常損益</t>
    <rPh sb="0" eb="2">
      <t>ケイジョウ</t>
    </rPh>
    <rPh sb="2" eb="4">
      <t>ソンエキ</t>
    </rPh>
    <phoneticPr fontId="2"/>
  </si>
  <si>
    <t>資本又は
正味財産</t>
    <rPh sb="0" eb="2">
      <t>シホン</t>
    </rPh>
    <rPh sb="2" eb="3">
      <t>マタ</t>
    </rPh>
    <rPh sb="5" eb="7">
      <t>ショウミ</t>
    </rPh>
    <rPh sb="7" eb="9">
      <t>ザイサン</t>
    </rPh>
    <phoneticPr fontId="2"/>
  </si>
  <si>
    <t>当該団体か
らの出資金</t>
    <rPh sb="0" eb="2">
      <t>トウガイ</t>
    </rPh>
    <rPh sb="2" eb="4">
      <t>ダンタイ</t>
    </rPh>
    <rPh sb="8" eb="11">
      <t>シュッシキン</t>
    </rPh>
    <phoneticPr fontId="2"/>
  </si>
  <si>
    <t>当該団体か
らの補助金</t>
    <rPh sb="0" eb="2">
      <t>トウガイ</t>
    </rPh>
    <rPh sb="2" eb="4">
      <t>ダンタイ</t>
    </rPh>
    <rPh sb="8" eb="11">
      <t>ホジョキン</t>
    </rPh>
    <phoneticPr fontId="2"/>
  </si>
  <si>
    <t>当該団体からの貸付金</t>
    <rPh sb="0" eb="2">
      <t>トウガイ</t>
    </rPh>
    <rPh sb="2" eb="4">
      <t>ダンタイ</t>
    </rPh>
    <rPh sb="7" eb="10">
      <t>カシツケキン</t>
    </rPh>
    <phoneticPr fontId="2"/>
  </si>
  <si>
    <t>当該団体からの債務保証に係る債務残高</t>
    <rPh sb="0" eb="2">
      <t>トウガイ</t>
    </rPh>
    <rPh sb="2" eb="4">
      <t>ダンタイ</t>
    </rPh>
    <rPh sb="7" eb="9">
      <t>サイム</t>
    </rPh>
    <rPh sb="9" eb="11">
      <t>ホショウ</t>
    </rPh>
    <rPh sb="12" eb="13">
      <t>カカ</t>
    </rPh>
    <rPh sb="14" eb="16">
      <t>サイム</t>
    </rPh>
    <rPh sb="16" eb="18">
      <t>ザンダカ</t>
    </rPh>
    <phoneticPr fontId="2"/>
  </si>
  <si>
    <t>当該団体からの損失補償に係る債務残高</t>
    <rPh sb="0" eb="2">
      <t>トウガイ</t>
    </rPh>
    <rPh sb="2" eb="4">
      <t>ダンタイ</t>
    </rPh>
    <rPh sb="7" eb="9">
      <t>ソンシツ</t>
    </rPh>
    <rPh sb="9" eb="11">
      <t>ホショウ</t>
    </rPh>
    <rPh sb="12" eb="13">
      <t>カカ</t>
    </rPh>
    <rPh sb="14" eb="16">
      <t>サイム</t>
    </rPh>
    <rPh sb="16" eb="18">
      <t>ザンダカ</t>
    </rPh>
    <phoneticPr fontId="2"/>
  </si>
  <si>
    <t>　（注）　損益計算書を作成していない民法法人は「経常損益」の欄には当期正味財産増減額を記入している。</t>
    <rPh sb="2" eb="3">
      <t>チュウ</t>
    </rPh>
    <rPh sb="5" eb="7">
      <t>ソンエキ</t>
    </rPh>
    <rPh sb="7" eb="10">
      <t>ケイサンショ</t>
    </rPh>
    <rPh sb="11" eb="13">
      <t>サクセイ</t>
    </rPh>
    <rPh sb="18" eb="20">
      <t>ミンポウ</t>
    </rPh>
    <rPh sb="20" eb="22">
      <t>ホウジン</t>
    </rPh>
    <rPh sb="24" eb="26">
      <t>ケイジョウ</t>
    </rPh>
    <rPh sb="26" eb="28">
      <t>ソンエキ</t>
    </rPh>
    <rPh sb="30" eb="31">
      <t>ラン</t>
    </rPh>
    <rPh sb="33" eb="35">
      <t>トウキ</t>
    </rPh>
    <rPh sb="35" eb="37">
      <t>ショウミ</t>
    </rPh>
    <rPh sb="37" eb="39">
      <t>ザイサン</t>
    </rPh>
    <rPh sb="39" eb="42">
      <t>ゾウゲンガク</t>
    </rPh>
    <rPh sb="43" eb="45">
      <t>キニュウ</t>
    </rPh>
    <phoneticPr fontId="2"/>
  </si>
  <si>
    <t>５　財政指数</t>
    <rPh sb="2" eb="4">
      <t>ザイセイ</t>
    </rPh>
    <rPh sb="4" eb="6">
      <t>シスウ</t>
    </rPh>
    <phoneticPr fontId="2"/>
  </si>
  <si>
    <t>財政力指数</t>
    <rPh sb="0" eb="3">
      <t>ザイセイリョク</t>
    </rPh>
    <rPh sb="3" eb="5">
      <t>シスウ</t>
    </rPh>
    <phoneticPr fontId="2"/>
  </si>
  <si>
    <t>実質収支比率</t>
    <rPh sb="0" eb="2">
      <t>ジッシツ</t>
    </rPh>
    <rPh sb="2" eb="4">
      <t>シュウシ</t>
    </rPh>
    <rPh sb="4" eb="6">
      <t>ヒリツ</t>
    </rPh>
    <phoneticPr fontId="2"/>
  </si>
  <si>
    <t>実質公債費比率</t>
    <rPh sb="0" eb="2">
      <t>ジッシツ</t>
    </rPh>
    <rPh sb="2" eb="5">
      <t>コウサイヒ</t>
    </rPh>
    <rPh sb="5" eb="7">
      <t>ヒリツ</t>
    </rPh>
    <phoneticPr fontId="2"/>
  </si>
  <si>
    <t>経常収支比率</t>
    <rPh sb="0" eb="2">
      <t>ケイジョウ</t>
    </rPh>
    <rPh sb="2" eb="4">
      <t>シュウシ</t>
    </rPh>
    <rPh sb="4" eb="6">
      <t>ヒリツ</t>
    </rPh>
    <phoneticPr fontId="2"/>
  </si>
  <si>
    <t>　（注）　実質公債費比率は、平成１９年度の起債協議等手続きにおいて用いる平成１６年度から平成１８年度の３カ年平均である。</t>
    <rPh sb="2" eb="3">
      <t>チュウ</t>
    </rPh>
    <rPh sb="5" eb="7">
      <t>ジッシツ</t>
    </rPh>
    <rPh sb="7" eb="10">
      <t>コウサイヒ</t>
    </rPh>
    <rPh sb="10" eb="12">
      <t>ヒリツ</t>
    </rPh>
    <rPh sb="14" eb="16">
      <t>ヘイセイ</t>
    </rPh>
    <rPh sb="18" eb="20">
      <t>ネンド</t>
    </rPh>
    <rPh sb="21" eb="23">
      <t>キサイ</t>
    </rPh>
    <rPh sb="23" eb="25">
      <t>キョウギ</t>
    </rPh>
    <rPh sb="25" eb="26">
      <t>トウ</t>
    </rPh>
    <rPh sb="26" eb="28">
      <t>テツヅ</t>
    </rPh>
    <rPh sb="33" eb="34">
      <t>モチ</t>
    </rPh>
    <rPh sb="36" eb="38">
      <t>ヘイセイ</t>
    </rPh>
    <rPh sb="40" eb="41">
      <t>ネン</t>
    </rPh>
    <rPh sb="41" eb="42">
      <t>ド</t>
    </rPh>
    <rPh sb="44" eb="46">
      <t>ヘイセイ</t>
    </rPh>
    <rPh sb="48" eb="49">
      <t>ネン</t>
    </rPh>
    <rPh sb="49" eb="50">
      <t>ド</t>
    </rPh>
    <rPh sb="53" eb="54">
      <t>ネン</t>
    </rPh>
    <rPh sb="54" eb="56">
      <t>ヘイキン</t>
    </rPh>
    <phoneticPr fontId="2"/>
  </si>
  <si>
    <t>実質収支
（純損益）</t>
    <rPh sb="6" eb="9">
      <t>ジュンソンエキ</t>
    </rPh>
    <phoneticPr fontId="2"/>
  </si>
  <si>
    <t>地方債(企業債)現在高</t>
    <rPh sb="8" eb="11">
      <t>ゲンザイダカ</t>
    </rPh>
    <phoneticPr fontId="2"/>
  </si>
  <si>
    <r>
      <t>（百万円</t>
    </r>
    <r>
      <rPr>
        <sz val="11"/>
        <rFont val="ＭＳ Ｐゴシック"/>
        <family val="3"/>
        <charset val="128"/>
      </rPr>
      <t>）</t>
    </r>
    <rPh sb="1" eb="2">
      <t>ヒャク</t>
    </rPh>
    <rPh sb="2" eb="4">
      <t>マンエン</t>
    </rPh>
    <phoneticPr fontId="2"/>
  </si>
  <si>
    <t>２　１以外の特別会計の財政状況（公営企業を含む公営事業会計に係るもの）</t>
    <rPh sb="3" eb="5">
      <t>イガイ</t>
    </rPh>
    <rPh sb="6" eb="8">
      <t>トクベツ</t>
    </rPh>
    <rPh sb="8" eb="10">
      <t>カイケイ</t>
    </rPh>
    <rPh sb="11" eb="13">
      <t>ザイセイ</t>
    </rPh>
    <rPh sb="13" eb="15">
      <t>ジョウキョウ</t>
    </rPh>
    <rPh sb="16" eb="18">
      <t>コウエイ</t>
    </rPh>
    <rPh sb="18" eb="20">
      <t>キギョウ</t>
    </rPh>
    <rPh sb="21" eb="22">
      <t>フク</t>
    </rPh>
    <rPh sb="23" eb="25">
      <t>コウエイ</t>
    </rPh>
    <rPh sb="25" eb="27">
      <t>ジギョウ</t>
    </rPh>
    <rPh sb="27" eb="29">
      <t>カイケイ</t>
    </rPh>
    <rPh sb="30" eb="31">
      <t>カカ</t>
    </rPh>
    <phoneticPr fontId="2"/>
  </si>
  <si>
    <r>
      <t>（百万円</t>
    </r>
    <r>
      <rPr>
        <sz val="11"/>
        <rFont val="ＭＳ Ｐゴシック"/>
        <family val="3"/>
        <charset val="128"/>
      </rPr>
      <t>　，　％）</t>
    </r>
    <rPh sb="1" eb="2">
      <t>ヒャク</t>
    </rPh>
    <rPh sb="2" eb="4">
      <t>マンエン</t>
    </rPh>
    <phoneticPr fontId="2"/>
  </si>
  <si>
    <r>
      <t>＜法適用以外＞</t>
    </r>
    <r>
      <rPr>
        <sz val="11"/>
        <rFont val="ＭＳ Ｐゴシック"/>
        <family val="3"/>
        <charset val="128"/>
      </rPr>
      <t xml:space="preserve">
形式収支</t>
    </r>
    <rPh sb="1" eb="2">
      <t>ホウ</t>
    </rPh>
    <rPh sb="2" eb="4">
      <t>テキヨウ</t>
    </rPh>
    <rPh sb="4" eb="6">
      <t>イガイ</t>
    </rPh>
    <rPh sb="8" eb="10">
      <t>ケイシキ</t>
    </rPh>
    <rPh sb="10" eb="12">
      <t>シュウシ</t>
    </rPh>
    <phoneticPr fontId="2"/>
  </si>
  <si>
    <r>
      <t>&lt;法適用企業&gt;</t>
    </r>
    <r>
      <rPr>
        <sz val="11"/>
        <rFont val="ＭＳ Ｐゴシック"/>
        <family val="3"/>
        <charset val="128"/>
      </rPr>
      <t xml:space="preserve">
経常収支比率</t>
    </r>
    <rPh sb="1" eb="2">
      <t>ホウ</t>
    </rPh>
    <rPh sb="2" eb="4">
      <t>テキヨウ</t>
    </rPh>
    <rPh sb="4" eb="6">
      <t>キギョウ</t>
    </rPh>
    <rPh sb="8" eb="10">
      <t>ケイジョウ</t>
    </rPh>
    <rPh sb="10" eb="12">
      <t>シュウシ</t>
    </rPh>
    <rPh sb="12" eb="14">
      <t>ヒリツ</t>
    </rPh>
    <phoneticPr fontId="2"/>
  </si>
  <si>
    <r>
      <t>&lt;法適用企業&gt;</t>
    </r>
    <r>
      <rPr>
        <sz val="11"/>
        <rFont val="ＭＳ Ｐゴシック"/>
        <family val="3"/>
        <charset val="128"/>
      </rPr>
      <t xml:space="preserve">
不良債務</t>
    </r>
    <rPh sb="1" eb="2">
      <t>ホウ</t>
    </rPh>
    <rPh sb="2" eb="4">
      <t>テキヨウ</t>
    </rPh>
    <rPh sb="4" eb="6">
      <t>キギョウ</t>
    </rPh>
    <rPh sb="8" eb="10">
      <t>フリョウ</t>
    </rPh>
    <rPh sb="10" eb="12">
      <t>サイム</t>
    </rPh>
    <phoneticPr fontId="2"/>
  </si>
  <si>
    <r>
      <t>&lt;法適用企業&gt;</t>
    </r>
    <r>
      <rPr>
        <sz val="11"/>
        <rFont val="ＭＳ Ｐゴシック"/>
        <family val="3"/>
        <charset val="128"/>
      </rPr>
      <t xml:space="preserve">
累積欠損金</t>
    </r>
    <rPh sb="1" eb="2">
      <t>ホウ</t>
    </rPh>
    <rPh sb="2" eb="4">
      <t>テキヨウ</t>
    </rPh>
    <rPh sb="4" eb="6">
      <t>キギョウ</t>
    </rPh>
    <rPh sb="8" eb="10">
      <t>ルイセキ</t>
    </rPh>
    <rPh sb="10" eb="12">
      <t>ケッソン</t>
    </rPh>
    <rPh sb="12" eb="13">
      <t>キン</t>
    </rPh>
    <phoneticPr fontId="2"/>
  </si>
  <si>
    <t>当該団体の負担金割合</t>
    <rPh sb="0" eb="2">
      <t>トウガイ</t>
    </rPh>
    <rPh sb="2" eb="4">
      <t>ダンタイ</t>
    </rPh>
    <rPh sb="5" eb="8">
      <t>フタンキン</t>
    </rPh>
    <rPh sb="8" eb="10">
      <t>ワリアイ</t>
    </rPh>
    <phoneticPr fontId="2"/>
  </si>
  <si>
    <t>日光市</t>
    <rPh sb="0" eb="3">
      <t>ニッコウシ</t>
    </rPh>
    <phoneticPr fontId="2"/>
  </si>
  <si>
    <t>自家用有償バス事業特別会計</t>
    <rPh sb="0" eb="3">
      <t>ジカヨウ</t>
    </rPh>
    <rPh sb="3" eb="5">
      <t>ユウショウ</t>
    </rPh>
    <rPh sb="7" eb="9">
      <t>ジギョウ</t>
    </rPh>
    <rPh sb="9" eb="11">
      <t>トクベツ</t>
    </rPh>
    <rPh sb="11" eb="13">
      <t>カイケイ</t>
    </rPh>
    <phoneticPr fontId="2"/>
  </si>
  <si>
    <t>診療所事業特別会計</t>
    <rPh sb="0" eb="3">
      <t>シンリョウジョ</t>
    </rPh>
    <rPh sb="3" eb="5">
      <t>ジギョウ</t>
    </rPh>
    <rPh sb="5" eb="7">
      <t>トクベツ</t>
    </rPh>
    <rPh sb="7" eb="9">
      <t>カイケイ</t>
    </rPh>
    <phoneticPr fontId="2"/>
  </si>
  <si>
    <t>公共用地先行取得事業特別会計</t>
    <rPh sb="0" eb="2">
      <t>コウキョウ</t>
    </rPh>
    <rPh sb="2" eb="4">
      <t>ヨウチ</t>
    </rPh>
    <rPh sb="4" eb="6">
      <t>センコウ</t>
    </rPh>
    <rPh sb="6" eb="8">
      <t>シュトク</t>
    </rPh>
    <rPh sb="8" eb="10">
      <t>ジギョウ</t>
    </rPh>
    <rPh sb="10" eb="12">
      <t>トクベツ</t>
    </rPh>
    <rPh sb="12" eb="14">
      <t>カイケイ</t>
    </rPh>
    <phoneticPr fontId="2"/>
  </si>
  <si>
    <t>老人保健事業特別会計</t>
    <rPh sb="0" eb="2">
      <t>ロウジン</t>
    </rPh>
    <rPh sb="2" eb="4">
      <t>ホケン</t>
    </rPh>
    <rPh sb="4" eb="6">
      <t>ジギョウ</t>
    </rPh>
    <rPh sb="6" eb="8">
      <t>トクベツ</t>
    </rPh>
    <rPh sb="8" eb="10">
      <t>カイケイ</t>
    </rPh>
    <phoneticPr fontId="2"/>
  </si>
  <si>
    <t>公設地方卸売市場事業特別会計</t>
    <rPh sb="0" eb="2">
      <t>コウセツ</t>
    </rPh>
    <rPh sb="2" eb="4">
      <t>チホウ</t>
    </rPh>
    <rPh sb="4" eb="6">
      <t>オロシウリ</t>
    </rPh>
    <rPh sb="6" eb="8">
      <t>イチバ</t>
    </rPh>
    <rPh sb="8" eb="10">
      <t>ジギョウ</t>
    </rPh>
    <rPh sb="10" eb="12">
      <t>トクベツ</t>
    </rPh>
    <rPh sb="12" eb="14">
      <t>カイケイ</t>
    </rPh>
    <phoneticPr fontId="2"/>
  </si>
  <si>
    <t>温泉事業特別会計</t>
    <rPh sb="0" eb="2">
      <t>オンセン</t>
    </rPh>
    <rPh sb="2" eb="4">
      <t>ジギョウ</t>
    </rPh>
    <rPh sb="4" eb="6">
      <t>トクベツ</t>
    </rPh>
    <rPh sb="6" eb="8">
      <t>カイケイ</t>
    </rPh>
    <phoneticPr fontId="2"/>
  </si>
  <si>
    <t>銅山観光事業特別会計</t>
    <rPh sb="0" eb="2">
      <t>ドウザン</t>
    </rPh>
    <rPh sb="2" eb="4">
      <t>カンコウ</t>
    </rPh>
    <rPh sb="4" eb="6">
      <t>ジギョウ</t>
    </rPh>
    <rPh sb="6" eb="8">
      <t>トクベツ</t>
    </rPh>
    <rPh sb="8" eb="10">
      <t>カイケイ</t>
    </rPh>
    <phoneticPr fontId="2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</si>
  <si>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</si>
  <si>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</si>
  <si>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リフト事業会計</t>
    <rPh sb="3" eb="5">
      <t>ジギョウ</t>
    </rPh>
    <rPh sb="5" eb="7">
      <t>カイケイ</t>
    </rPh>
    <phoneticPr fontId="2"/>
  </si>
  <si>
    <t>－</t>
  </si>
  <si>
    <t>医療費適正化分</t>
    <rPh sb="0" eb="3">
      <t>イリョウヒ</t>
    </rPh>
    <rPh sb="3" eb="5">
      <t>テキセイ</t>
    </rPh>
    <rPh sb="5" eb="6">
      <t>カ</t>
    </rPh>
    <rPh sb="6" eb="7">
      <t>ブン</t>
    </rPh>
    <phoneticPr fontId="2"/>
  </si>
  <si>
    <t>医療費適正化分以外</t>
    <rPh sb="0" eb="3">
      <t>イリョウヒ</t>
    </rPh>
    <rPh sb="3" eb="6">
      <t>テキセイカ</t>
    </rPh>
    <rPh sb="6" eb="7">
      <t>ブン</t>
    </rPh>
    <rPh sb="7" eb="9">
      <t>イガイ</t>
    </rPh>
    <phoneticPr fontId="2"/>
  </si>
  <si>
    <t>財団法人日光市公共施設振興公社</t>
    <rPh sb="0" eb="2">
      <t>ザイダン</t>
    </rPh>
    <rPh sb="2" eb="4">
      <t>ホウジン</t>
    </rPh>
    <rPh sb="4" eb="7">
      <t>ニッコウシ</t>
    </rPh>
    <rPh sb="7" eb="9">
      <t>コウキョウ</t>
    </rPh>
    <rPh sb="9" eb="11">
      <t>シセツ</t>
    </rPh>
    <rPh sb="11" eb="13">
      <t>シンコウ</t>
    </rPh>
    <rPh sb="13" eb="15">
      <t>コウシャ</t>
    </rPh>
    <phoneticPr fontId="2"/>
  </si>
  <si>
    <t>財団法人日光市農業公社</t>
    <rPh sb="0" eb="2">
      <t>ザイダン</t>
    </rPh>
    <rPh sb="2" eb="4">
      <t>ホウジン</t>
    </rPh>
    <rPh sb="4" eb="7">
      <t>ニッコウシ</t>
    </rPh>
    <rPh sb="7" eb="9">
      <t>ノウギョウ</t>
    </rPh>
    <rPh sb="9" eb="11">
      <t>コウシャ</t>
    </rPh>
    <phoneticPr fontId="2"/>
  </si>
  <si>
    <t>株式会社オアシス今市</t>
    <rPh sb="0" eb="4">
      <t>カブシキガイシャ</t>
    </rPh>
    <rPh sb="8" eb="10">
      <t>イマイチ</t>
    </rPh>
    <phoneticPr fontId="2"/>
  </si>
  <si>
    <t>日光市土地開発公社</t>
    <rPh sb="0" eb="3">
      <t>ニッコウシ</t>
    </rPh>
    <rPh sb="3" eb="5">
      <t>トチ</t>
    </rPh>
    <rPh sb="5" eb="7">
      <t>カイハツ</t>
    </rPh>
    <rPh sb="7" eb="9">
      <t>コウシャ</t>
    </rPh>
    <phoneticPr fontId="2"/>
  </si>
  <si>
    <t>財団法人日光市観光施設管理公社</t>
    <rPh sb="0" eb="2">
      <t>ザイダン</t>
    </rPh>
    <rPh sb="2" eb="4">
      <t>ホウジン</t>
    </rPh>
    <rPh sb="4" eb="7">
      <t>ニッコウシ</t>
    </rPh>
    <rPh sb="7" eb="9">
      <t>カンコウ</t>
    </rPh>
    <rPh sb="9" eb="11">
      <t>シセツ</t>
    </rPh>
    <rPh sb="11" eb="13">
      <t>カンリ</t>
    </rPh>
    <rPh sb="13" eb="15">
      <t>コウシャ</t>
    </rPh>
    <phoneticPr fontId="2"/>
  </si>
  <si>
    <t>財団法人小杉放菴記念日光美術館</t>
    <rPh sb="0" eb="2">
      <t>ザイダン</t>
    </rPh>
    <rPh sb="2" eb="4">
      <t>ホウジン</t>
    </rPh>
    <rPh sb="4" eb="6">
      <t>コスギ</t>
    </rPh>
    <rPh sb="6" eb="7">
      <t>ホウ</t>
    </rPh>
    <rPh sb="7" eb="8">
      <t>アン</t>
    </rPh>
    <rPh sb="8" eb="10">
      <t>キネン</t>
    </rPh>
    <rPh sb="10" eb="12">
      <t>ニッコウ</t>
    </rPh>
    <rPh sb="12" eb="15">
      <t>ビジュツカン</t>
    </rPh>
    <phoneticPr fontId="2"/>
  </si>
  <si>
    <t>鬼怒川川治温泉観光開発株式会社</t>
    <rPh sb="0" eb="3">
      <t>キヌガワ</t>
    </rPh>
    <rPh sb="3" eb="5">
      <t>カワジ</t>
    </rPh>
    <rPh sb="5" eb="7">
      <t>オンセン</t>
    </rPh>
    <rPh sb="7" eb="9">
      <t>カンコウ</t>
    </rPh>
    <rPh sb="9" eb="11">
      <t>カイハツ</t>
    </rPh>
    <rPh sb="11" eb="15">
      <t>カブシキガイシャ</t>
    </rPh>
    <phoneticPr fontId="2"/>
  </si>
  <si>
    <t>財団法人栗山高原観光開発公社</t>
    <rPh sb="0" eb="2">
      <t>ザイダン</t>
    </rPh>
    <rPh sb="2" eb="4">
      <t>ホウジン</t>
    </rPh>
    <rPh sb="4" eb="6">
      <t>クリヤマ</t>
    </rPh>
    <rPh sb="6" eb="8">
      <t>コウゲン</t>
    </rPh>
    <rPh sb="8" eb="10">
      <t>カンコウ</t>
    </rPh>
    <rPh sb="10" eb="12">
      <t>カイハツ</t>
    </rPh>
    <rPh sb="12" eb="14">
      <t>コウシャ</t>
    </rPh>
    <phoneticPr fontId="2"/>
  </si>
  <si>
    <t>野岩鉄道株式会社</t>
    <rPh sb="0" eb="1">
      <t>ノ</t>
    </rPh>
    <rPh sb="1" eb="2">
      <t>イワ</t>
    </rPh>
    <rPh sb="2" eb="4">
      <t>テツドウ</t>
    </rPh>
    <rPh sb="4" eb="6">
      <t>カブシキ</t>
    </rPh>
    <rPh sb="6" eb="8">
      <t>ガイシャ</t>
    </rPh>
    <phoneticPr fontId="2"/>
  </si>
  <si>
    <t>わたらせ渓谷鉄道株式会社</t>
    <rPh sb="4" eb="6">
      <t>ケイコク</t>
    </rPh>
    <rPh sb="6" eb="8">
      <t>テツドウ</t>
    </rPh>
    <rPh sb="8" eb="12">
      <t>カブシキガイシャ</t>
    </rPh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</si>
  <si>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</si>
  <si>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</si>
  <si>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</si>
  <si>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</si>
  <si>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</si>
  <si>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国民健康保険事業特別会計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トクベツ</t>
    </rPh>
    <rPh sb="10" eb="12">
      <t>カイケイ</t>
    </rPh>
    <phoneticPr fontId="2"/>
  </si>
  <si>
    <t>（事業勘定）</t>
    <rPh sb="1" eb="3">
      <t>ジギョウ</t>
    </rPh>
    <rPh sb="3" eb="5">
      <t>カンジョウ</t>
    </rPh>
    <phoneticPr fontId="2"/>
  </si>
  <si>
    <t>介護保険事業特別会計</t>
    <rPh sb="0" eb="2">
      <t>カイゴ</t>
    </rPh>
    <rPh sb="2" eb="4">
      <t>ホケン</t>
    </rPh>
    <rPh sb="4" eb="6">
      <t>ジギョウ</t>
    </rPh>
    <rPh sb="6" eb="8">
      <t>トクベツ</t>
    </rPh>
    <rPh sb="8" eb="10">
      <t>カイケイ</t>
    </rPh>
    <phoneticPr fontId="2"/>
  </si>
  <si>
    <t>(歳入）</t>
    <rPh sb="1" eb="3">
      <t>サイニュウ</t>
    </rPh>
    <phoneticPr fontId="2"/>
  </si>
  <si>
    <t>(歳出）</t>
    <rPh sb="1" eb="3">
      <t>サイシュツ</t>
    </rPh>
    <phoneticPr fontId="2"/>
  </si>
  <si>
    <t>（実質収支）</t>
    <rPh sb="1" eb="3">
      <t>ジッシツ</t>
    </rPh>
    <rPh sb="3" eb="5">
      <t>シュウシ</t>
    </rPh>
    <phoneticPr fontId="2"/>
  </si>
  <si>
    <t>栃木県市町村
総合事務組合</t>
    <rPh sb="0" eb="3">
      <t>トチギケン</t>
    </rPh>
    <rPh sb="3" eb="4">
      <t>シ</t>
    </rPh>
    <rPh sb="4" eb="6">
      <t>チョウソン</t>
    </rPh>
    <rPh sb="7" eb="9">
      <t>ソウゴウ</t>
    </rPh>
    <rPh sb="9" eb="11">
      <t>ジム</t>
    </rPh>
    <rPh sb="11" eb="13">
      <t>クミアイ</t>
    </rPh>
    <phoneticPr fontId="2"/>
  </si>
  <si>
    <t>栃木県後期高齢者
医療広域連合</t>
    <rPh sb="0" eb="3">
      <t>トチギケン</t>
    </rPh>
    <rPh sb="3" eb="5">
      <t>コウキ</t>
    </rPh>
    <rPh sb="5" eb="8">
      <t>コウレイシャ</t>
    </rPh>
    <rPh sb="9" eb="11">
      <t>イリョウ</t>
    </rPh>
    <rPh sb="11" eb="13">
      <t>コウイキ</t>
    </rPh>
    <rPh sb="13" eb="15">
      <t>レンゴウ</t>
    </rPh>
    <phoneticPr fontId="2"/>
  </si>
  <si>
    <t>（直営診療施設勘定）</t>
    <phoneticPr fontId="2"/>
  </si>
  <si>
    <t>（保険事業勘定）</t>
    <phoneticPr fontId="2"/>
  </si>
  <si>
    <t>（サービス事業勘定）</t>
    <phoneticPr fontId="2"/>
  </si>
  <si>
    <t>（公共下水道事業）</t>
    <phoneticPr fontId="2"/>
  </si>
  <si>
    <t>（特定環境保全公共下水道事業）</t>
    <phoneticPr fontId="2"/>
  </si>
  <si>
    <t>－</t>
    <phoneticPr fontId="2"/>
  </si>
  <si>
    <t>－</t>
    <phoneticPr fontId="2"/>
  </si>
  <si>
    <t>基金からの繰入金1,522
財産区からの繰入金2</t>
    <rPh sb="0" eb="2">
      <t>キキン</t>
    </rPh>
    <rPh sb="5" eb="7">
      <t>クリイレ</t>
    </rPh>
    <rPh sb="7" eb="8">
      <t>キン</t>
    </rPh>
    <rPh sb="14" eb="16">
      <t>ザイサン</t>
    </rPh>
    <rPh sb="16" eb="17">
      <t>ク</t>
    </rPh>
    <rPh sb="20" eb="22">
      <t>クリイレ</t>
    </rPh>
    <rPh sb="22" eb="23">
      <t>キン</t>
    </rPh>
    <phoneticPr fontId="2"/>
  </si>
  <si>
    <t>基金からの繰入金192</t>
    <rPh sb="0" eb="2">
      <t>キキン</t>
    </rPh>
    <rPh sb="5" eb="7">
      <t>クリイレ</t>
    </rPh>
    <rPh sb="7" eb="8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</si>
</sst>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#,##0;[Red]_ \-#,##0"/>
    <numFmt numFmtId="177" formatCode="#,##0;[Red]&quot;△&quot;#,##0"/>
    <numFmt numFmtId="178" formatCode="#,##0.0;[Red]\-#,##0.0"/>
    <numFmt numFmtId="179" formatCode="#,##0;&quot;△ &quot;#,##0"/>
    <numFmt numFmtId="180" formatCode="_ #,##0.0;[Red]_ \-#,##0.0"/>
    <numFmt numFmtId="183" formatCode="&quot;出資率　　&quot;0.00_ "/>
    <numFmt numFmtId="186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fgColor indexed="8"/>
        <bgColor indexed="9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hair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64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/>
      <right/>
      <top style="hair">
        <color indexed="8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64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 style="double">
        <color indexed="8"/>
      </right>
      <top/>
      <bottom/>
      <diagonal/>
    </border>
    <border>
      <left style="hair">
        <color indexed="64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64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8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8"/>
      </right>
      <top style="double">
        <color indexed="8"/>
      </top>
      <bottom/>
      <diagonal/>
    </border>
    <border>
      <left style="hair">
        <color indexed="64"/>
      </left>
      <right style="double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8"/>
      </top>
      <bottom/>
      <diagonal/>
    </border>
    <border>
      <left style="hair">
        <color indexed="64"/>
      </left>
      <right style="double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1" xfId="0" applyFont="1" applyBorder="1" applyAlignment="1"/>
    <xf numFmtId="0" fontId="5" fillId="0" borderId="2" xfId="0" applyFont="1" applyBorder="1"/>
    <xf numFmtId="0" fontId="6" fillId="0" borderId="2" xfId="0" applyFont="1" applyBorder="1"/>
    <xf numFmtId="0" fontId="3" fillId="0" borderId="2" xfId="0" applyFont="1" applyBorder="1"/>
    <xf numFmtId="0" fontId="3" fillId="0" borderId="0" xfId="0" applyFont="1" applyBorder="1"/>
    <xf numFmtId="0" fontId="7" fillId="0" borderId="0" xfId="0" applyFont="1"/>
    <xf numFmtId="0" fontId="8" fillId="0" borderId="0" xfId="0" applyFont="1"/>
    <xf numFmtId="176" fontId="9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9" fontId="7" fillId="0" borderId="0" xfId="0" applyNumberFormat="1" applyFont="1"/>
    <xf numFmtId="176" fontId="10" fillId="2" borderId="4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38" fontId="3" fillId="0" borderId="6" xfId="1" applyFont="1" applyBorder="1"/>
    <xf numFmtId="38" fontId="3" fillId="0" borderId="7" xfId="1" applyFont="1" applyBorder="1"/>
    <xf numFmtId="0" fontId="3" fillId="3" borderId="0" xfId="0" applyFont="1" applyFill="1"/>
    <xf numFmtId="176" fontId="1" fillId="3" borderId="8" xfId="0" applyNumberFormat="1" applyFont="1" applyFill="1" applyBorder="1" applyAlignment="1">
      <alignment horizontal="center" vertical="center" shrinkToFit="1"/>
    </xf>
    <xf numFmtId="176" fontId="1" fillId="3" borderId="9" xfId="0" applyNumberFormat="1" applyFont="1" applyFill="1" applyBorder="1" applyAlignment="1">
      <alignment horizontal="center" vertical="center" shrinkToFit="1"/>
    </xf>
    <xf numFmtId="176" fontId="1" fillId="2" borderId="10" xfId="0" applyNumberFormat="1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/>
    <xf numFmtId="176" fontId="1" fillId="2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/>
    <xf numFmtId="176" fontId="1" fillId="0" borderId="8" xfId="0" applyNumberFormat="1" applyFont="1" applyBorder="1" applyAlignment="1">
      <alignment horizontal="center" vertical="center"/>
    </xf>
    <xf numFmtId="38" fontId="1" fillId="0" borderId="14" xfId="1" applyFont="1" applyBorder="1" applyAlignment="1">
      <alignment horizontal="right" vertical="center"/>
    </xf>
    <xf numFmtId="38" fontId="1" fillId="0" borderId="15" xfId="1" applyFont="1" applyBorder="1" applyAlignment="1">
      <alignment horizontal="right" vertical="center"/>
    </xf>
    <xf numFmtId="177" fontId="1" fillId="0" borderId="15" xfId="1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/>
    </xf>
    <xf numFmtId="176" fontId="1" fillId="0" borderId="16" xfId="0" applyNumberFormat="1" applyFont="1" applyBorder="1" applyAlignment="1">
      <alignment horizontal="center" vertical="center" shrinkToFit="1"/>
    </xf>
    <xf numFmtId="38" fontId="1" fillId="0" borderId="17" xfId="1" applyFont="1" applyBorder="1" applyAlignment="1">
      <alignment horizontal="right" vertical="center"/>
    </xf>
    <xf numFmtId="38" fontId="1" fillId="0" borderId="18" xfId="1" applyFont="1" applyBorder="1" applyAlignment="1">
      <alignment horizontal="right" vertical="center"/>
    </xf>
    <xf numFmtId="177" fontId="1" fillId="0" borderId="18" xfId="1" applyNumberFormat="1" applyFont="1" applyBorder="1" applyAlignment="1">
      <alignment horizontal="right" vertical="center"/>
    </xf>
    <xf numFmtId="38" fontId="1" fillId="0" borderId="18" xfId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38" fontId="1" fillId="0" borderId="1" xfId="1" applyFont="1" applyBorder="1" applyAlignment="1">
      <alignment horizontal="right" vertical="center"/>
    </xf>
    <xf numFmtId="38" fontId="1" fillId="0" borderId="20" xfId="1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176" fontId="1" fillId="2" borderId="21" xfId="0" applyNumberFormat="1" applyFont="1" applyFill="1" applyBorder="1" applyAlignment="1">
      <alignment horizontal="center" vertical="center" wrapText="1"/>
    </xf>
    <xf numFmtId="38" fontId="1" fillId="0" borderId="22" xfId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center" vertical="center"/>
    </xf>
    <xf numFmtId="176" fontId="1" fillId="0" borderId="24" xfId="0" applyNumberFormat="1" applyFont="1" applyBorder="1" applyAlignment="1">
      <alignment horizontal="center" vertical="center"/>
    </xf>
    <xf numFmtId="38" fontId="1" fillId="0" borderId="25" xfId="1" applyFont="1" applyBorder="1" applyAlignment="1">
      <alignment horizontal="right" vertical="center"/>
    </xf>
    <xf numFmtId="38" fontId="1" fillId="0" borderId="0" xfId="1" applyFont="1" applyBorder="1" applyAlignment="1">
      <alignment horizontal="right" vertical="center"/>
    </xf>
    <xf numFmtId="38" fontId="1" fillId="0" borderId="15" xfId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 shrinkToFit="1"/>
    </xf>
    <xf numFmtId="38" fontId="1" fillId="0" borderId="27" xfId="1" applyFont="1" applyBorder="1" applyAlignment="1">
      <alignment horizontal="right" vertical="center"/>
    </xf>
    <xf numFmtId="38" fontId="1" fillId="0" borderId="28" xfId="1" applyFont="1" applyBorder="1" applyAlignment="1">
      <alignment horizontal="right" vertical="center"/>
    </xf>
    <xf numFmtId="38" fontId="1" fillId="0" borderId="28" xfId="1" applyFont="1" applyBorder="1" applyAlignment="1">
      <alignment horizontal="center" vertical="center"/>
    </xf>
    <xf numFmtId="177" fontId="1" fillId="0" borderId="29" xfId="1" applyNumberFormat="1" applyFont="1" applyBorder="1" applyAlignment="1">
      <alignment horizontal="right" vertical="center"/>
    </xf>
    <xf numFmtId="38" fontId="1" fillId="0" borderId="29" xfId="1" applyFont="1" applyBorder="1" applyAlignment="1">
      <alignment horizontal="center" vertical="center"/>
    </xf>
    <xf numFmtId="38" fontId="1" fillId="0" borderId="30" xfId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176" fontId="1" fillId="0" borderId="32" xfId="0" applyNumberFormat="1" applyFont="1" applyBorder="1" applyAlignment="1">
      <alignment horizontal="center" vertical="center"/>
    </xf>
    <xf numFmtId="176" fontId="1" fillId="2" borderId="33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right" vertical="center"/>
    </xf>
    <xf numFmtId="179" fontId="1" fillId="0" borderId="15" xfId="0" applyNumberFormat="1" applyFont="1" applyBorder="1" applyAlignment="1">
      <alignment horizontal="right" vertical="center"/>
    </xf>
    <xf numFmtId="179" fontId="1" fillId="0" borderId="34" xfId="1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 shrinkToFit="1"/>
    </xf>
    <xf numFmtId="179" fontId="1" fillId="0" borderId="36" xfId="0" applyNumberFormat="1" applyFont="1" applyBorder="1" applyAlignment="1">
      <alignment horizontal="right" vertical="center"/>
    </xf>
    <xf numFmtId="179" fontId="1" fillId="0" borderId="37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8" fontId="1" fillId="0" borderId="38" xfId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center" vertical="center" wrapText="1" shrinkToFit="1"/>
    </xf>
    <xf numFmtId="176" fontId="11" fillId="0" borderId="39" xfId="0" applyNumberFormat="1" applyFont="1" applyBorder="1" applyAlignment="1">
      <alignment horizontal="center" vertical="center" wrapText="1" shrinkToFit="1"/>
    </xf>
    <xf numFmtId="38" fontId="1" fillId="0" borderId="40" xfId="1" applyFont="1" applyBorder="1" applyAlignment="1">
      <alignment horizontal="right" vertical="center"/>
    </xf>
    <xf numFmtId="38" fontId="1" fillId="3" borderId="41" xfId="1" applyFont="1" applyFill="1" applyBorder="1" applyAlignment="1">
      <alignment horizontal="right" vertical="center"/>
    </xf>
    <xf numFmtId="38" fontId="1" fillId="3" borderId="42" xfId="1" applyFont="1" applyFill="1" applyBorder="1" applyAlignment="1">
      <alignment horizontal="right" vertical="center"/>
    </xf>
    <xf numFmtId="38" fontId="1" fillId="3" borderId="40" xfId="1" applyFont="1" applyFill="1" applyBorder="1" applyAlignment="1">
      <alignment horizontal="right" vertical="center"/>
    </xf>
    <xf numFmtId="38" fontId="1" fillId="3" borderId="25" xfId="1" applyFont="1" applyFill="1" applyBorder="1" applyAlignment="1">
      <alignment horizontal="right" vertical="center"/>
    </xf>
    <xf numFmtId="38" fontId="1" fillId="3" borderId="38" xfId="1" applyFont="1" applyFill="1" applyBorder="1" applyAlignment="1">
      <alignment horizontal="right" vertical="center"/>
    </xf>
    <xf numFmtId="38" fontId="1" fillId="3" borderId="15" xfId="1" applyFont="1" applyFill="1" applyBorder="1" applyAlignment="1">
      <alignment horizontal="right" vertical="center"/>
    </xf>
    <xf numFmtId="38" fontId="1" fillId="3" borderId="43" xfId="1" applyFont="1" applyFill="1" applyBorder="1" applyAlignment="1">
      <alignment horizontal="right" vertical="center"/>
    </xf>
    <xf numFmtId="38" fontId="1" fillId="3" borderId="44" xfId="1" applyFont="1" applyFill="1" applyBorder="1" applyAlignment="1">
      <alignment horizontal="right" vertical="center"/>
    </xf>
    <xf numFmtId="38" fontId="1" fillId="0" borderId="45" xfId="1" applyFont="1" applyBorder="1" applyAlignment="1">
      <alignment horizontal="right" vertical="center"/>
    </xf>
    <xf numFmtId="38" fontId="1" fillId="3" borderId="46" xfId="1" applyFont="1" applyFill="1" applyBorder="1" applyAlignment="1">
      <alignment horizontal="right" vertical="center"/>
    </xf>
    <xf numFmtId="177" fontId="1" fillId="0" borderId="22" xfId="1" applyNumberFormat="1" applyFont="1" applyBorder="1" applyAlignment="1">
      <alignment horizontal="right" vertical="center"/>
    </xf>
    <xf numFmtId="38" fontId="1" fillId="0" borderId="47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38" fontId="1" fillId="0" borderId="49" xfId="1" applyFont="1" applyBorder="1" applyAlignment="1">
      <alignment vertical="center"/>
    </xf>
    <xf numFmtId="38" fontId="1" fillId="3" borderId="37" xfId="1" applyFont="1" applyFill="1" applyBorder="1" applyAlignment="1">
      <alignment vertical="center"/>
    </xf>
    <xf numFmtId="38" fontId="1" fillId="3" borderId="44" xfId="1" applyFont="1" applyFill="1" applyBorder="1" applyAlignment="1">
      <alignment vertical="center"/>
    </xf>
    <xf numFmtId="38" fontId="1" fillId="3" borderId="50" xfId="1" applyFont="1" applyFill="1" applyBorder="1" applyAlignment="1">
      <alignment vertical="center"/>
    </xf>
    <xf numFmtId="38" fontId="1" fillId="3" borderId="43" xfId="1" applyFont="1" applyFill="1" applyBorder="1" applyAlignment="1">
      <alignment vertical="center"/>
    </xf>
    <xf numFmtId="177" fontId="1" fillId="3" borderId="43" xfId="1" applyNumberFormat="1" applyFont="1" applyFill="1" applyBorder="1" applyAlignment="1">
      <alignment vertical="center"/>
    </xf>
    <xf numFmtId="38" fontId="1" fillId="3" borderId="38" xfId="1" applyFont="1" applyFill="1" applyBorder="1" applyAlignment="1">
      <alignment vertical="center"/>
    </xf>
    <xf numFmtId="176" fontId="11" fillId="3" borderId="9" xfId="0" applyNumberFormat="1" applyFont="1" applyFill="1" applyBorder="1" applyAlignment="1">
      <alignment horizontal="center" vertical="center" shrinkToFit="1"/>
    </xf>
    <xf numFmtId="38" fontId="11" fillId="3" borderId="51" xfId="1" applyFont="1" applyFill="1" applyBorder="1" applyAlignment="1">
      <alignment horizontal="left" vertical="center"/>
    </xf>
    <xf numFmtId="38" fontId="11" fillId="3" borderId="41" xfId="1" applyFont="1" applyFill="1" applyBorder="1" applyAlignment="1">
      <alignment horizontal="left" vertical="center"/>
    </xf>
    <xf numFmtId="38" fontId="1" fillId="3" borderId="52" xfId="1" applyFont="1" applyFill="1" applyBorder="1" applyAlignment="1">
      <alignment horizontal="right" vertical="center"/>
    </xf>
    <xf numFmtId="38" fontId="1" fillId="3" borderId="22" xfId="1" applyFont="1" applyFill="1" applyBorder="1" applyAlignment="1">
      <alignment horizontal="right" vertical="center"/>
    </xf>
    <xf numFmtId="38" fontId="11" fillId="3" borderId="35" xfId="1" applyFont="1" applyFill="1" applyBorder="1" applyAlignment="1">
      <alignment horizontal="left" vertical="center"/>
    </xf>
    <xf numFmtId="38" fontId="11" fillId="3" borderId="15" xfId="1" applyFont="1" applyFill="1" applyBorder="1" applyAlignment="1">
      <alignment horizontal="left" vertical="center"/>
    </xf>
    <xf numFmtId="38" fontId="11" fillId="3" borderId="44" xfId="1" applyFont="1" applyFill="1" applyBorder="1" applyAlignment="1">
      <alignment horizontal="left" vertical="center"/>
    </xf>
    <xf numFmtId="38" fontId="1" fillId="0" borderId="34" xfId="1" applyFont="1" applyBorder="1" applyAlignment="1">
      <alignment horizontal="center" vertical="center"/>
    </xf>
    <xf numFmtId="38" fontId="1" fillId="0" borderId="53" xfId="1" applyFont="1" applyBorder="1" applyAlignment="1">
      <alignment horizontal="center" vertical="center"/>
    </xf>
    <xf numFmtId="38" fontId="1" fillId="0" borderId="29" xfId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80" fontId="1" fillId="0" borderId="22" xfId="0" applyNumberFormat="1" applyFont="1" applyBorder="1" applyAlignment="1">
      <alignment horizontal="right" vertical="center"/>
    </xf>
    <xf numFmtId="38" fontId="1" fillId="0" borderId="54" xfId="1" applyFont="1" applyBorder="1" applyAlignment="1">
      <alignment horizontal="center" vertical="center"/>
    </xf>
    <xf numFmtId="38" fontId="1" fillId="0" borderId="55" xfId="1" applyFont="1" applyBorder="1" applyAlignment="1">
      <alignment horizontal="center" vertical="center"/>
    </xf>
    <xf numFmtId="38" fontId="1" fillId="0" borderId="56" xfId="1" applyFont="1" applyBorder="1" applyAlignment="1">
      <alignment horizontal="center" vertical="center"/>
    </xf>
    <xf numFmtId="176" fontId="1" fillId="0" borderId="57" xfId="0" applyNumberFormat="1" applyFont="1" applyBorder="1" applyAlignment="1">
      <alignment horizontal="right" vertical="center"/>
    </xf>
    <xf numFmtId="176" fontId="1" fillId="0" borderId="54" xfId="0" applyNumberFormat="1" applyFont="1" applyBorder="1" applyAlignment="1">
      <alignment horizontal="right" vertical="center"/>
    </xf>
    <xf numFmtId="180" fontId="1" fillId="0" borderId="54" xfId="0" applyNumberFormat="1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183" fontId="10" fillId="0" borderId="58" xfId="0" applyNumberFormat="1" applyFont="1" applyBorder="1" applyAlignment="1">
      <alignment horizontal="right" vertical="center"/>
    </xf>
    <xf numFmtId="186" fontId="10" fillId="0" borderId="59" xfId="0" applyNumberFormat="1" applyFont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3" fillId="0" borderId="60" xfId="0" applyFont="1" applyBorder="1"/>
    <xf numFmtId="0" fontId="1" fillId="0" borderId="60" xfId="0" applyFont="1" applyBorder="1"/>
    <xf numFmtId="38" fontId="1" fillId="0" borderId="43" xfId="1" applyFont="1" applyBorder="1" applyAlignment="1">
      <alignment horizontal="right" vertical="center"/>
    </xf>
    <xf numFmtId="176" fontId="1" fillId="0" borderId="61" xfId="0" applyNumberFormat="1" applyFont="1" applyBorder="1" applyAlignment="1">
      <alignment horizontal="center" vertical="center"/>
    </xf>
    <xf numFmtId="176" fontId="1" fillId="0" borderId="62" xfId="0" applyNumberFormat="1" applyFont="1" applyBorder="1" applyAlignment="1">
      <alignment horizontal="center" vertical="center"/>
    </xf>
    <xf numFmtId="38" fontId="1" fillId="0" borderId="67" xfId="1" applyFont="1" applyBorder="1" applyAlignment="1">
      <alignment horizontal="center" vertical="center"/>
    </xf>
    <xf numFmtId="38" fontId="1" fillId="0" borderId="68" xfId="1" applyFont="1" applyBorder="1" applyAlignment="1">
      <alignment horizontal="center" vertical="center"/>
    </xf>
    <xf numFmtId="38" fontId="1" fillId="0" borderId="46" xfId="1" applyFont="1" applyBorder="1" applyAlignment="1">
      <alignment horizontal="center" vertical="center"/>
    </xf>
    <xf numFmtId="38" fontId="1" fillId="0" borderId="63" xfId="1" applyFont="1" applyBorder="1" applyAlignment="1">
      <alignment horizontal="center" vertical="center"/>
    </xf>
    <xf numFmtId="38" fontId="1" fillId="0" borderId="64" xfId="1" applyFont="1" applyFill="1" applyBorder="1" applyAlignment="1">
      <alignment horizontal="center" vertical="center"/>
    </xf>
    <xf numFmtId="38" fontId="1" fillId="0" borderId="65" xfId="1" applyFont="1" applyFill="1" applyBorder="1" applyAlignment="1">
      <alignment horizontal="center" vertical="center"/>
    </xf>
    <xf numFmtId="38" fontId="1" fillId="0" borderId="58" xfId="1" applyFont="1" applyFill="1" applyBorder="1" applyAlignment="1">
      <alignment horizontal="center" vertical="center"/>
    </xf>
    <xf numFmtId="38" fontId="1" fillId="0" borderId="66" xfId="1" applyFont="1" applyFill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 shrinkToFit="1"/>
    </xf>
    <xf numFmtId="176" fontId="1" fillId="0" borderId="9" xfId="0" applyNumberFormat="1" applyFont="1" applyBorder="1" applyAlignment="1">
      <alignment horizontal="center" vertical="center" shrinkToFit="1"/>
    </xf>
    <xf numFmtId="38" fontId="1" fillId="0" borderId="99" xfId="1" applyFont="1" applyBorder="1" applyAlignment="1">
      <alignment horizontal="center" vertical="center"/>
    </xf>
    <xf numFmtId="38" fontId="1" fillId="0" borderId="100" xfId="1" applyFont="1" applyBorder="1" applyAlignment="1">
      <alignment horizontal="center" vertical="center"/>
    </xf>
    <xf numFmtId="176" fontId="1" fillId="0" borderId="96" xfId="0" applyNumberFormat="1" applyFont="1" applyBorder="1" applyAlignment="1">
      <alignment horizontal="center" vertical="center"/>
    </xf>
    <xf numFmtId="176" fontId="1" fillId="0" borderId="90" xfId="0" applyNumberFormat="1" applyFont="1" applyBorder="1" applyAlignment="1">
      <alignment horizontal="center" vertical="center"/>
    </xf>
    <xf numFmtId="38" fontId="1" fillId="3" borderId="97" xfId="1" applyFont="1" applyFill="1" applyBorder="1" applyAlignment="1">
      <alignment horizontal="center" vertical="center"/>
    </xf>
    <xf numFmtId="38" fontId="1" fillId="3" borderId="98" xfId="1" applyFont="1" applyFill="1" applyBorder="1" applyAlignment="1">
      <alignment horizontal="center" vertical="center"/>
    </xf>
    <xf numFmtId="38" fontId="1" fillId="0" borderId="95" xfId="1" applyFont="1" applyBorder="1" applyAlignment="1">
      <alignment horizontal="center" vertical="center"/>
    </xf>
    <xf numFmtId="38" fontId="1" fillId="0" borderId="37" xfId="1" applyFont="1" applyBorder="1" applyAlignment="1">
      <alignment horizontal="center" vertical="center"/>
    </xf>
    <xf numFmtId="38" fontId="1" fillId="0" borderId="43" xfId="1" applyFont="1" applyBorder="1" applyAlignment="1">
      <alignment horizontal="center" vertical="center"/>
    </xf>
    <xf numFmtId="176" fontId="1" fillId="0" borderId="96" xfId="0" applyNumberFormat="1" applyFont="1" applyBorder="1" applyAlignment="1">
      <alignment horizontal="center" vertical="center" shrinkToFit="1"/>
    </xf>
    <xf numFmtId="176" fontId="1" fillId="0" borderId="90" xfId="0" applyNumberFormat="1" applyFont="1" applyBorder="1" applyAlignment="1">
      <alignment horizontal="center" vertical="center" shrinkToFit="1"/>
    </xf>
    <xf numFmtId="176" fontId="12" fillId="0" borderId="89" xfId="0" applyNumberFormat="1" applyFont="1" applyBorder="1" applyAlignment="1">
      <alignment horizontal="center" vertical="center"/>
    </xf>
    <xf numFmtId="176" fontId="12" fillId="0" borderId="90" xfId="0" applyNumberFormat="1" applyFont="1" applyBorder="1" applyAlignment="1">
      <alignment horizontal="center" vertical="center"/>
    </xf>
    <xf numFmtId="179" fontId="1" fillId="0" borderId="59" xfId="1" applyNumberFormat="1" applyFont="1" applyFill="1" applyBorder="1" applyAlignment="1">
      <alignment horizontal="center" vertical="center"/>
    </xf>
    <xf numFmtId="179" fontId="1" fillId="0" borderId="77" xfId="1" applyNumberFormat="1" applyFont="1" applyFill="1" applyBorder="1" applyAlignment="1">
      <alignment horizontal="center" vertical="center"/>
    </xf>
    <xf numFmtId="0" fontId="1" fillId="0" borderId="91" xfId="0" applyFont="1" applyFill="1" applyBorder="1" applyAlignment="1">
      <alignment horizontal="center" vertical="center"/>
    </xf>
    <xf numFmtId="176" fontId="10" fillId="1" borderId="92" xfId="0" applyNumberFormat="1" applyFont="1" applyFill="1" applyBorder="1" applyAlignment="1">
      <alignment horizontal="center" vertical="center" wrapText="1"/>
    </xf>
    <xf numFmtId="176" fontId="1" fillId="1" borderId="92" xfId="0" applyNumberFormat="1" applyFont="1" applyFill="1" applyBorder="1" applyAlignment="1">
      <alignment horizontal="center" vertical="center" wrapText="1"/>
    </xf>
    <xf numFmtId="38" fontId="1" fillId="0" borderId="93" xfId="1" applyFont="1" applyFill="1" applyBorder="1" applyAlignment="1">
      <alignment horizontal="center" vertical="center"/>
    </xf>
    <xf numFmtId="38" fontId="1" fillId="0" borderId="94" xfId="1" applyFont="1" applyFill="1" applyBorder="1" applyAlignment="1">
      <alignment horizontal="center" vertical="center"/>
    </xf>
    <xf numFmtId="38" fontId="1" fillId="0" borderId="45" xfId="1" applyFont="1" applyFill="1" applyBorder="1" applyAlignment="1">
      <alignment horizontal="center" vertical="center"/>
    </xf>
    <xf numFmtId="38" fontId="1" fillId="0" borderId="68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78" fontId="1" fillId="0" borderId="78" xfId="1" applyNumberFormat="1" applyFont="1" applyFill="1" applyBorder="1" applyAlignment="1">
      <alignment horizontal="right" vertical="center"/>
    </xf>
    <xf numFmtId="176" fontId="10" fillId="1" borderId="79" xfId="0" applyNumberFormat="1" applyFont="1" applyFill="1" applyBorder="1" applyAlignment="1">
      <alignment horizontal="center" vertical="center" wrapText="1"/>
    </xf>
    <xf numFmtId="176" fontId="1" fillId="1" borderId="79" xfId="0" applyNumberFormat="1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horizontal="center" vertical="center" shrinkToFit="1"/>
    </xf>
    <xf numFmtId="0" fontId="1" fillId="0" borderId="81" xfId="0" applyFont="1" applyFill="1" applyBorder="1" applyAlignment="1">
      <alignment horizontal="center" vertical="center" shrinkToFit="1"/>
    </xf>
    <xf numFmtId="178" fontId="1" fillId="0" borderId="82" xfId="1" applyNumberFormat="1" applyFont="1" applyFill="1" applyBorder="1" applyAlignment="1">
      <alignment horizontal="right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/>
    <xf numFmtId="38" fontId="3" fillId="0" borderId="84" xfId="0" applyNumberFormat="1" applyFont="1" applyBorder="1" applyAlignment="1">
      <alignment horizontal="right"/>
    </xf>
    <xf numFmtId="0" fontId="1" fillId="0" borderId="85" xfId="0" applyFont="1" applyBorder="1" applyAlignment="1">
      <alignment horizontal="right"/>
    </xf>
    <xf numFmtId="38" fontId="1" fillId="0" borderId="86" xfId="1" applyFont="1" applyFill="1" applyBorder="1" applyAlignment="1">
      <alignment horizontal="center" vertical="center"/>
    </xf>
    <xf numFmtId="38" fontId="1" fillId="0" borderId="67" xfId="1" applyFont="1" applyFill="1" applyBorder="1" applyAlignment="1">
      <alignment horizontal="center" vertical="center"/>
    </xf>
    <xf numFmtId="38" fontId="1" fillId="0" borderId="87" xfId="1" applyFont="1" applyFill="1" applyBorder="1" applyAlignment="1">
      <alignment horizontal="center" vertical="center"/>
    </xf>
    <xf numFmtId="38" fontId="1" fillId="0" borderId="88" xfId="1" applyFont="1" applyFill="1" applyBorder="1" applyAlignment="1">
      <alignment horizontal="center" vertical="center"/>
    </xf>
    <xf numFmtId="0" fontId="3" fillId="1" borderId="76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176" fontId="1" fillId="2" borderId="12" xfId="0" applyNumberFormat="1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left" vertical="center" wrapText="1"/>
    </xf>
    <xf numFmtId="0" fontId="12" fillId="0" borderId="71" xfId="0" applyFont="1" applyFill="1" applyBorder="1" applyAlignment="1">
      <alignment horizontal="left" vertical="center"/>
    </xf>
    <xf numFmtId="176" fontId="1" fillId="1" borderId="72" xfId="0" applyNumberFormat="1" applyFont="1" applyFill="1" applyBorder="1" applyAlignment="1">
      <alignment horizontal="center" vertical="center" wrapText="1"/>
    </xf>
    <xf numFmtId="176" fontId="1" fillId="1" borderId="60" xfId="0" applyNumberFormat="1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left" vertical="center" wrapText="1"/>
    </xf>
    <xf numFmtId="0" fontId="12" fillId="0" borderId="74" xfId="0" applyFont="1" applyFill="1" applyBorder="1" applyAlignment="1">
      <alignment horizontal="left" vertical="center"/>
    </xf>
    <xf numFmtId="0" fontId="1" fillId="0" borderId="69" xfId="0" applyFont="1" applyFill="1" applyBorder="1" applyAlignment="1">
      <alignment horizontal="center" vertical="center"/>
    </xf>
    <xf numFmtId="38" fontId="1" fillId="0" borderId="44" xfId="1" applyFont="1" applyBorder="1" applyAlignment="1">
      <alignment horizontal="center" vertical="center"/>
    </xf>
    <xf numFmtId="38" fontId="1" fillId="0" borderId="38" xfId="1" applyFont="1" applyBorder="1" applyAlignment="1">
      <alignment horizontal="center" vertical="center"/>
    </xf>
    <xf numFmtId="38" fontId="1" fillId="0" borderId="61" xfId="1" applyFont="1" applyBorder="1" applyAlignment="1">
      <alignment horizontal="center" vertical="center"/>
    </xf>
    <xf numFmtId="38" fontId="1" fillId="0" borderId="62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F04CD-B0F7-46DF-875C-8CA8C2B9306F}">
  <dimension ref="A1:N70"/>
  <sheetViews>
    <sheetView tabSelected="1" view="pageBreakPreview" topLeftCell="B1" zoomScaleNormal="100" workbookViewId="0">
      <selection activeCell="I14" sqref="I14:J14"/>
    </sheetView>
  </sheetViews>
  <sheetFormatPr defaultColWidth="9" defaultRowHeight="13.2" x14ac:dyDescent="0.2"/>
  <cols>
    <col min="1" max="1" width="2.88671875" style="1" customWidth="1"/>
    <col min="2" max="2" width="12.44140625" style="1" customWidth="1"/>
    <col min="3" max="4" width="11.21875" style="1" customWidth="1"/>
    <col min="5" max="6" width="11.88671875" style="1" customWidth="1"/>
    <col min="7" max="7" width="12.77734375" style="1" customWidth="1"/>
    <col min="8" max="8" width="13.77734375" style="1" customWidth="1"/>
    <col min="9" max="9" width="8.109375" style="1" customWidth="1"/>
    <col min="10" max="10" width="5" style="1" customWidth="1"/>
    <col min="11" max="13" width="13.109375" style="1" customWidth="1"/>
    <col min="14" max="16" width="11.77734375" style="1" customWidth="1"/>
    <col min="17" max="16384" width="9" style="1"/>
  </cols>
  <sheetData>
    <row r="1" spans="2:14" ht="23.4" x14ac:dyDescent="0.3">
      <c r="C1" s="157" t="s">
        <v>0</v>
      </c>
      <c r="D1" s="157"/>
      <c r="E1" s="157"/>
      <c r="F1" s="157"/>
      <c r="G1" s="157"/>
      <c r="H1" s="157"/>
      <c r="I1" s="157"/>
      <c r="J1" s="157"/>
    </row>
    <row r="2" spans="2:14" ht="26.25" customHeight="1" x14ac:dyDescent="0.2">
      <c r="I2" s="2"/>
      <c r="J2" s="2" t="s">
        <v>1</v>
      </c>
    </row>
    <row r="3" spans="2:14" ht="45" customHeight="1" thickBot="1" x14ac:dyDescent="0.3">
      <c r="B3" s="3" t="s">
        <v>2</v>
      </c>
      <c r="C3" s="4"/>
      <c r="D3" s="14" t="s">
        <v>52</v>
      </c>
      <c r="E3" s="5"/>
      <c r="G3" s="20" t="s">
        <v>3</v>
      </c>
      <c r="H3" s="21" t="s">
        <v>4</v>
      </c>
      <c r="I3" s="166" t="s">
        <v>5</v>
      </c>
      <c r="J3" s="167"/>
    </row>
    <row r="4" spans="2:14" ht="26.25" customHeight="1" thickTop="1" x14ac:dyDescent="0.2">
      <c r="G4" s="15">
        <v>22858</v>
      </c>
      <c r="H4" s="16">
        <v>1231</v>
      </c>
      <c r="I4" s="168">
        <f>G4+H4</f>
        <v>24089</v>
      </c>
      <c r="J4" s="169"/>
      <c r="K4" s="23"/>
    </row>
    <row r="5" spans="2:14" ht="16.5" customHeight="1" x14ac:dyDescent="0.2">
      <c r="H5" s="6"/>
      <c r="I5" s="6"/>
    </row>
    <row r="6" spans="2:14" ht="19.2" x14ac:dyDescent="0.25">
      <c r="B6" s="7" t="s">
        <v>6</v>
      </c>
      <c r="J6" s="24"/>
      <c r="K6" s="24" t="s">
        <v>44</v>
      </c>
      <c r="L6" s="24"/>
      <c r="M6" s="24"/>
      <c r="N6" s="24"/>
    </row>
    <row r="7" spans="2:14" ht="7.5" customHeight="1" x14ac:dyDescent="0.2">
      <c r="B7" s="8"/>
      <c r="I7" s="24"/>
      <c r="J7" s="24"/>
      <c r="K7" s="24"/>
      <c r="L7" s="24"/>
      <c r="M7" s="24"/>
      <c r="N7" s="24"/>
    </row>
    <row r="8" spans="2:14" s="10" customFormat="1" ht="29.25" customHeight="1" thickBot="1" x14ac:dyDescent="0.25">
      <c r="B8" s="9"/>
      <c r="C8" s="25" t="s">
        <v>7</v>
      </c>
      <c r="D8" s="22" t="s">
        <v>8</v>
      </c>
      <c r="E8" s="22" t="s">
        <v>9</v>
      </c>
      <c r="F8" s="22" t="s">
        <v>10</v>
      </c>
      <c r="G8" s="22" t="s">
        <v>11</v>
      </c>
      <c r="H8" s="22" t="s">
        <v>12</v>
      </c>
      <c r="I8" s="179" t="s">
        <v>13</v>
      </c>
      <c r="J8" s="180"/>
      <c r="K8" s="26"/>
      <c r="L8" s="24"/>
      <c r="M8" s="24"/>
      <c r="N8" s="24"/>
    </row>
    <row r="9" spans="2:14" ht="21" customHeight="1" thickTop="1" x14ac:dyDescent="0.2">
      <c r="B9" s="27" t="s">
        <v>14</v>
      </c>
      <c r="C9" s="28">
        <v>42468</v>
      </c>
      <c r="D9" s="29">
        <v>39935</v>
      </c>
      <c r="E9" s="30">
        <f>C9-D9</f>
        <v>2533</v>
      </c>
      <c r="F9" s="29">
        <v>2332</v>
      </c>
      <c r="G9" s="29">
        <v>47821</v>
      </c>
      <c r="H9" s="29">
        <v>0</v>
      </c>
      <c r="I9" s="181" t="s">
        <v>96</v>
      </c>
      <c r="J9" s="182"/>
      <c r="K9" s="26"/>
      <c r="L9" s="24"/>
      <c r="M9" s="24"/>
      <c r="N9" s="24"/>
    </row>
    <row r="10" spans="2:14" ht="21" customHeight="1" x14ac:dyDescent="0.2">
      <c r="B10" s="31" t="s">
        <v>54</v>
      </c>
      <c r="C10" s="28">
        <v>137</v>
      </c>
      <c r="D10" s="29">
        <v>119</v>
      </c>
      <c r="E10" s="30">
        <f>C10-D10</f>
        <v>18</v>
      </c>
      <c r="F10" s="29">
        <v>18</v>
      </c>
      <c r="G10" s="29">
        <v>27</v>
      </c>
      <c r="H10" s="29">
        <v>26</v>
      </c>
      <c r="I10" s="161"/>
      <c r="J10" s="162"/>
      <c r="K10" s="32"/>
      <c r="L10" s="24"/>
      <c r="M10" s="24"/>
      <c r="N10" s="24"/>
    </row>
    <row r="11" spans="2:14" ht="21" customHeight="1" x14ac:dyDescent="0.2">
      <c r="B11" s="31" t="s">
        <v>53</v>
      </c>
      <c r="C11" s="28">
        <v>130</v>
      </c>
      <c r="D11" s="29">
        <v>121</v>
      </c>
      <c r="E11" s="30">
        <f>C11-D11</f>
        <v>9</v>
      </c>
      <c r="F11" s="29">
        <v>9</v>
      </c>
      <c r="G11" s="29">
        <v>46</v>
      </c>
      <c r="H11" s="29">
        <v>66</v>
      </c>
      <c r="I11" s="161"/>
      <c r="J11" s="162"/>
      <c r="K11" s="26"/>
      <c r="L11" s="24"/>
      <c r="M11" s="24"/>
      <c r="N11" s="24"/>
    </row>
    <row r="12" spans="2:14" ht="21" customHeight="1" x14ac:dyDescent="0.2">
      <c r="B12" s="31" t="s">
        <v>55</v>
      </c>
      <c r="C12" s="28">
        <v>16</v>
      </c>
      <c r="D12" s="29">
        <v>16</v>
      </c>
      <c r="E12" s="30">
        <f>C12-D12</f>
        <v>0</v>
      </c>
      <c r="F12" s="29">
        <v>0</v>
      </c>
      <c r="G12" s="29">
        <v>44</v>
      </c>
      <c r="H12" s="29">
        <v>16</v>
      </c>
      <c r="I12" s="161"/>
      <c r="J12" s="162"/>
      <c r="K12" s="26"/>
      <c r="L12" s="24"/>
      <c r="M12" s="24"/>
      <c r="N12" s="24"/>
    </row>
    <row r="13" spans="2:14" ht="21" customHeight="1" thickBot="1" x14ac:dyDescent="0.25">
      <c r="B13" s="33" t="s">
        <v>56</v>
      </c>
      <c r="C13" s="34">
        <v>21</v>
      </c>
      <c r="D13" s="35">
        <v>21</v>
      </c>
      <c r="E13" s="36">
        <f>C13-D13</f>
        <v>0</v>
      </c>
      <c r="F13" s="35">
        <v>0</v>
      </c>
      <c r="G13" s="37" t="s">
        <v>63</v>
      </c>
      <c r="H13" s="35">
        <v>17</v>
      </c>
      <c r="I13" s="163" t="s">
        <v>64</v>
      </c>
      <c r="J13" s="164"/>
      <c r="K13" s="26"/>
      <c r="L13" s="24"/>
      <c r="M13" s="24"/>
      <c r="N13" s="24"/>
    </row>
    <row r="14" spans="2:14" ht="21" customHeight="1" thickTop="1" x14ac:dyDescent="0.2">
      <c r="B14" s="38" t="s">
        <v>15</v>
      </c>
      <c r="C14" s="39">
        <v>42643</v>
      </c>
      <c r="D14" s="40">
        <v>40084</v>
      </c>
      <c r="E14" s="40">
        <v>2559</v>
      </c>
      <c r="F14" s="40">
        <v>2358</v>
      </c>
      <c r="G14" s="40">
        <v>47938</v>
      </c>
      <c r="H14" s="40">
        <v>0</v>
      </c>
      <c r="I14" s="177" t="s">
        <v>96</v>
      </c>
      <c r="J14" s="178"/>
      <c r="K14" s="26"/>
      <c r="L14" s="24"/>
      <c r="M14" s="24"/>
      <c r="N14" s="24"/>
    </row>
    <row r="15" spans="2:14" ht="37.5" customHeight="1" x14ac:dyDescent="0.2">
      <c r="I15" s="24"/>
      <c r="J15" s="24"/>
      <c r="K15" s="24"/>
      <c r="L15" s="24"/>
      <c r="M15" s="24"/>
      <c r="N15" s="24"/>
    </row>
    <row r="16" spans="2:14" ht="19.2" x14ac:dyDescent="0.25">
      <c r="B16" s="7" t="s">
        <v>45</v>
      </c>
      <c r="J16" s="24"/>
      <c r="K16" s="24"/>
      <c r="L16" s="24"/>
      <c r="M16" s="41" t="s">
        <v>46</v>
      </c>
      <c r="N16" s="24"/>
    </row>
    <row r="17" spans="2:14" ht="7.5" customHeight="1" x14ac:dyDescent="0.2">
      <c r="B17" s="8"/>
      <c r="I17" s="24"/>
      <c r="J17" s="24"/>
      <c r="K17" s="24"/>
      <c r="L17" s="24"/>
      <c r="M17" s="24"/>
      <c r="N17" s="24"/>
    </row>
    <row r="18" spans="2:14" s="10" customFormat="1" ht="29.25" customHeight="1" thickBot="1" x14ac:dyDescent="0.25">
      <c r="B18" s="9"/>
      <c r="C18" s="25" t="s">
        <v>16</v>
      </c>
      <c r="D18" s="22" t="s">
        <v>17</v>
      </c>
      <c r="E18" s="12" t="s">
        <v>47</v>
      </c>
      <c r="F18" s="22" t="s">
        <v>18</v>
      </c>
      <c r="G18" s="22" t="s">
        <v>19</v>
      </c>
      <c r="H18" s="22" t="s">
        <v>12</v>
      </c>
      <c r="I18" s="159" t="s">
        <v>48</v>
      </c>
      <c r="J18" s="160"/>
      <c r="K18" s="13" t="s">
        <v>49</v>
      </c>
      <c r="L18" s="13" t="s">
        <v>50</v>
      </c>
      <c r="M18" s="42" t="s">
        <v>13</v>
      </c>
      <c r="N18" s="24"/>
    </row>
    <row r="19" spans="2:14" ht="10.5" customHeight="1" thickTop="1" x14ac:dyDescent="0.2">
      <c r="B19" s="18" t="s">
        <v>81</v>
      </c>
      <c r="C19" s="96" t="s">
        <v>84</v>
      </c>
      <c r="D19" s="97" t="s">
        <v>85</v>
      </c>
      <c r="E19" s="74"/>
      <c r="F19" s="97" t="s">
        <v>86</v>
      </c>
      <c r="G19" s="74"/>
      <c r="H19" s="75"/>
      <c r="I19" s="153" t="s">
        <v>77</v>
      </c>
      <c r="J19" s="154"/>
      <c r="K19" s="141" t="s">
        <v>63</v>
      </c>
      <c r="L19" s="141" t="s">
        <v>63</v>
      </c>
      <c r="M19" s="146" t="s">
        <v>97</v>
      </c>
      <c r="N19" s="24"/>
    </row>
    <row r="20" spans="2:14" ht="10.5" customHeight="1" x14ac:dyDescent="0.2">
      <c r="B20" s="95" t="s">
        <v>82</v>
      </c>
      <c r="C20" s="98">
        <v>9990</v>
      </c>
      <c r="D20" s="99">
        <v>9807</v>
      </c>
      <c r="E20" s="99">
        <v>183</v>
      </c>
      <c r="F20" s="99">
        <v>182</v>
      </c>
      <c r="G20" s="77">
        <v>10</v>
      </c>
      <c r="H20" s="78">
        <v>946</v>
      </c>
      <c r="I20" s="155"/>
      <c r="J20" s="156"/>
      <c r="K20" s="128"/>
      <c r="L20" s="128"/>
      <c r="M20" s="147"/>
      <c r="N20" s="24"/>
    </row>
    <row r="21" spans="2:14" ht="10.5" customHeight="1" x14ac:dyDescent="0.2">
      <c r="B21" s="31" t="s">
        <v>81</v>
      </c>
      <c r="C21" s="100" t="s">
        <v>84</v>
      </c>
      <c r="D21" s="101" t="s">
        <v>85</v>
      </c>
      <c r="E21" s="79"/>
      <c r="F21" s="102" t="s">
        <v>86</v>
      </c>
      <c r="G21" s="127" t="s">
        <v>63</v>
      </c>
      <c r="H21" s="125" t="s">
        <v>63</v>
      </c>
      <c r="I21" s="170" t="s">
        <v>77</v>
      </c>
      <c r="J21" s="171"/>
      <c r="K21" s="127" t="s">
        <v>63</v>
      </c>
      <c r="L21" s="127" t="s">
        <v>63</v>
      </c>
      <c r="M21" s="137"/>
      <c r="N21" s="24"/>
    </row>
    <row r="22" spans="2:14" ht="10.5" customHeight="1" x14ac:dyDescent="0.2">
      <c r="B22" s="19" t="s">
        <v>89</v>
      </c>
      <c r="C22" s="73">
        <v>75</v>
      </c>
      <c r="D22" s="46">
        <v>70</v>
      </c>
      <c r="E22" s="46">
        <v>5</v>
      </c>
      <c r="F22" s="70">
        <v>5</v>
      </c>
      <c r="G22" s="128"/>
      <c r="H22" s="126"/>
      <c r="I22" s="172"/>
      <c r="J22" s="173"/>
      <c r="K22" s="128"/>
      <c r="L22" s="128"/>
      <c r="M22" s="138"/>
      <c r="N22" s="24"/>
    </row>
    <row r="23" spans="2:14" ht="10.5" customHeight="1" x14ac:dyDescent="0.2">
      <c r="B23" s="133" t="s">
        <v>56</v>
      </c>
      <c r="C23" s="100" t="s">
        <v>84</v>
      </c>
      <c r="D23" s="101" t="s">
        <v>85</v>
      </c>
      <c r="E23" s="79"/>
      <c r="F23" s="102" t="s">
        <v>86</v>
      </c>
      <c r="G23" s="142" t="s">
        <v>63</v>
      </c>
      <c r="H23" s="43"/>
      <c r="I23" s="129" t="s">
        <v>77</v>
      </c>
      <c r="J23" s="130"/>
      <c r="K23" s="127" t="s">
        <v>63</v>
      </c>
      <c r="L23" s="127" t="s">
        <v>63</v>
      </c>
      <c r="M23" s="144" t="s">
        <v>65</v>
      </c>
      <c r="N23" s="24"/>
    </row>
    <row r="24" spans="2:14" ht="10.5" customHeight="1" x14ac:dyDescent="0.2">
      <c r="B24" s="134"/>
      <c r="C24" s="76">
        <v>9417</v>
      </c>
      <c r="D24" s="77">
        <v>9240</v>
      </c>
      <c r="E24" s="77">
        <f>C24-D24</f>
        <v>177</v>
      </c>
      <c r="F24" s="80">
        <v>177</v>
      </c>
      <c r="G24" s="143"/>
      <c r="H24" s="77">
        <v>779</v>
      </c>
      <c r="I24" s="131"/>
      <c r="J24" s="132"/>
      <c r="K24" s="128"/>
      <c r="L24" s="128"/>
      <c r="M24" s="145"/>
      <c r="N24" s="24"/>
    </row>
    <row r="25" spans="2:14" ht="10.5" customHeight="1" x14ac:dyDescent="0.2">
      <c r="B25" s="31" t="s">
        <v>83</v>
      </c>
      <c r="C25" s="100" t="s">
        <v>84</v>
      </c>
      <c r="D25" s="101" t="s">
        <v>85</v>
      </c>
      <c r="E25" s="79"/>
      <c r="F25" s="102" t="s">
        <v>86</v>
      </c>
      <c r="G25" s="139" t="s">
        <v>63</v>
      </c>
      <c r="H25" s="81"/>
      <c r="I25" s="129" t="s">
        <v>77</v>
      </c>
      <c r="J25" s="130"/>
      <c r="K25" s="127" t="s">
        <v>63</v>
      </c>
      <c r="L25" s="127" t="s">
        <v>63</v>
      </c>
      <c r="M25" s="137"/>
      <c r="N25" s="24"/>
    </row>
    <row r="26" spans="2:14" ht="10.5" customHeight="1" x14ac:dyDescent="0.2">
      <c r="B26" s="95" t="s">
        <v>90</v>
      </c>
      <c r="C26" s="47">
        <v>4450</v>
      </c>
      <c r="D26" s="43">
        <v>4284</v>
      </c>
      <c r="E26" s="46">
        <v>166</v>
      </c>
      <c r="F26" s="43">
        <v>166</v>
      </c>
      <c r="G26" s="140"/>
      <c r="H26" s="43">
        <v>654</v>
      </c>
      <c r="I26" s="131"/>
      <c r="J26" s="132"/>
      <c r="K26" s="128"/>
      <c r="L26" s="128"/>
      <c r="M26" s="138"/>
      <c r="N26" s="24"/>
    </row>
    <row r="27" spans="2:14" ht="10.5" customHeight="1" x14ac:dyDescent="0.2">
      <c r="B27" s="31" t="s">
        <v>83</v>
      </c>
      <c r="C27" s="100" t="s">
        <v>84</v>
      </c>
      <c r="D27" s="101" t="s">
        <v>85</v>
      </c>
      <c r="E27" s="79"/>
      <c r="F27" s="102" t="s">
        <v>86</v>
      </c>
      <c r="G27" s="127" t="s">
        <v>63</v>
      </c>
      <c r="H27" s="83"/>
      <c r="I27" s="129" t="s">
        <v>63</v>
      </c>
      <c r="J27" s="130"/>
      <c r="K27" s="127" t="s">
        <v>63</v>
      </c>
      <c r="L27" s="127" t="s">
        <v>63</v>
      </c>
      <c r="M27" s="137"/>
      <c r="N27" s="24"/>
    </row>
    <row r="28" spans="2:14" ht="10.5" customHeight="1" x14ac:dyDescent="0.2">
      <c r="B28" s="19" t="s">
        <v>91</v>
      </c>
      <c r="C28" s="47">
        <v>31</v>
      </c>
      <c r="D28" s="43">
        <v>31</v>
      </c>
      <c r="E28" s="46">
        <v>0</v>
      </c>
      <c r="F28" s="43">
        <v>0</v>
      </c>
      <c r="G28" s="128"/>
      <c r="H28" s="82">
        <v>25</v>
      </c>
      <c r="I28" s="131"/>
      <c r="J28" s="132"/>
      <c r="K28" s="128"/>
      <c r="L28" s="128"/>
      <c r="M28" s="138"/>
      <c r="N28" s="24"/>
    </row>
    <row r="29" spans="2:14" ht="10.5" customHeight="1" x14ac:dyDescent="0.2">
      <c r="B29" s="133" t="s">
        <v>57</v>
      </c>
      <c r="C29" s="100" t="s">
        <v>84</v>
      </c>
      <c r="D29" s="101" t="s">
        <v>85</v>
      </c>
      <c r="E29" s="79"/>
      <c r="F29" s="102" t="s">
        <v>86</v>
      </c>
      <c r="G29" s="79"/>
      <c r="H29" s="81"/>
      <c r="I29" s="129" t="s">
        <v>77</v>
      </c>
      <c r="J29" s="130"/>
      <c r="K29" s="127" t="s">
        <v>63</v>
      </c>
      <c r="L29" s="127" t="s">
        <v>63</v>
      </c>
      <c r="M29" s="137"/>
      <c r="N29" s="24"/>
    </row>
    <row r="30" spans="2:14" ht="10.5" customHeight="1" x14ac:dyDescent="0.2">
      <c r="B30" s="134"/>
      <c r="C30" s="47">
        <v>27</v>
      </c>
      <c r="D30" s="43">
        <v>26</v>
      </c>
      <c r="E30" s="84">
        <f>C30-D30</f>
        <v>1</v>
      </c>
      <c r="F30" s="43">
        <v>1</v>
      </c>
      <c r="G30" s="43">
        <v>6</v>
      </c>
      <c r="H30" s="43">
        <v>22</v>
      </c>
      <c r="I30" s="131"/>
      <c r="J30" s="132"/>
      <c r="K30" s="128"/>
      <c r="L30" s="128"/>
      <c r="M30" s="138"/>
      <c r="N30" s="24"/>
    </row>
    <row r="31" spans="2:14" ht="10.5" customHeight="1" x14ac:dyDescent="0.2">
      <c r="B31" s="133" t="s">
        <v>58</v>
      </c>
      <c r="C31" s="100" t="s">
        <v>84</v>
      </c>
      <c r="D31" s="101" t="s">
        <v>85</v>
      </c>
      <c r="E31" s="79"/>
      <c r="F31" s="102" t="s">
        <v>86</v>
      </c>
      <c r="G31" s="79"/>
      <c r="H31" s="81"/>
      <c r="I31" s="129" t="s">
        <v>77</v>
      </c>
      <c r="J31" s="130"/>
      <c r="K31" s="127" t="s">
        <v>63</v>
      </c>
      <c r="L31" s="127" t="s">
        <v>63</v>
      </c>
      <c r="M31" s="137"/>
      <c r="N31" s="24"/>
    </row>
    <row r="32" spans="2:14" ht="10.5" customHeight="1" x14ac:dyDescent="0.2">
      <c r="B32" s="134"/>
      <c r="C32" s="47">
        <v>86</v>
      </c>
      <c r="D32" s="43">
        <v>80</v>
      </c>
      <c r="E32" s="84">
        <f>C32-D32</f>
        <v>6</v>
      </c>
      <c r="F32" s="43">
        <v>6</v>
      </c>
      <c r="G32" s="43">
        <v>96</v>
      </c>
      <c r="H32" s="43">
        <v>43</v>
      </c>
      <c r="I32" s="131"/>
      <c r="J32" s="132"/>
      <c r="K32" s="128"/>
      <c r="L32" s="128"/>
      <c r="M32" s="138"/>
      <c r="N32" s="24"/>
    </row>
    <row r="33" spans="1:14" ht="10.5" customHeight="1" x14ac:dyDescent="0.2">
      <c r="B33" s="133" t="s">
        <v>59</v>
      </c>
      <c r="C33" s="100" t="s">
        <v>84</v>
      </c>
      <c r="D33" s="101" t="s">
        <v>85</v>
      </c>
      <c r="E33" s="79"/>
      <c r="F33" s="102" t="s">
        <v>86</v>
      </c>
      <c r="G33" s="135" t="s">
        <v>63</v>
      </c>
      <c r="H33" s="125" t="s">
        <v>63</v>
      </c>
      <c r="I33" s="129" t="s">
        <v>77</v>
      </c>
      <c r="J33" s="130"/>
      <c r="K33" s="127" t="s">
        <v>63</v>
      </c>
      <c r="L33" s="125" t="s">
        <v>63</v>
      </c>
      <c r="M33" s="123"/>
      <c r="N33" s="24"/>
    </row>
    <row r="34" spans="1:14" ht="10.5" customHeight="1" x14ac:dyDescent="0.2">
      <c r="B34" s="134"/>
      <c r="C34" s="47">
        <v>92</v>
      </c>
      <c r="D34" s="43">
        <v>75</v>
      </c>
      <c r="E34" s="84">
        <f>C34-D34</f>
        <v>17</v>
      </c>
      <c r="F34" s="122">
        <v>17</v>
      </c>
      <c r="G34" s="136"/>
      <c r="H34" s="126"/>
      <c r="I34" s="131"/>
      <c r="J34" s="132"/>
      <c r="K34" s="128"/>
      <c r="L34" s="126"/>
      <c r="M34" s="124"/>
      <c r="N34" s="24"/>
    </row>
    <row r="35" spans="1:14" ht="10.5" customHeight="1" x14ac:dyDescent="0.2">
      <c r="B35" s="18" t="s">
        <v>60</v>
      </c>
      <c r="C35" s="100" t="s">
        <v>84</v>
      </c>
      <c r="D35" s="101" t="s">
        <v>85</v>
      </c>
      <c r="E35" s="79"/>
      <c r="F35" s="102" t="s">
        <v>86</v>
      </c>
      <c r="G35" s="89"/>
      <c r="H35" s="90"/>
      <c r="I35" s="129" t="s">
        <v>77</v>
      </c>
      <c r="J35" s="130"/>
      <c r="K35" s="127" t="s">
        <v>77</v>
      </c>
      <c r="L35" s="125" t="s">
        <v>63</v>
      </c>
      <c r="M35" s="123"/>
      <c r="N35" s="24"/>
    </row>
    <row r="36" spans="1:14" ht="10.5" customHeight="1" x14ac:dyDescent="0.2">
      <c r="B36" s="19" t="s">
        <v>92</v>
      </c>
      <c r="C36" s="85">
        <v>3177</v>
      </c>
      <c r="D36" s="86">
        <v>3015</v>
      </c>
      <c r="E36" s="87">
        <f>C36-D36</f>
        <v>162</v>
      </c>
      <c r="F36" s="86">
        <v>143</v>
      </c>
      <c r="G36" s="86">
        <v>19310</v>
      </c>
      <c r="H36" s="88">
        <v>928</v>
      </c>
      <c r="I36" s="131"/>
      <c r="J36" s="132"/>
      <c r="K36" s="128"/>
      <c r="L36" s="126"/>
      <c r="M36" s="124"/>
      <c r="N36" s="24"/>
    </row>
    <row r="37" spans="1:14" ht="10.5" customHeight="1" x14ac:dyDescent="0.2">
      <c r="A37" s="17"/>
      <c r="B37" s="18" t="s">
        <v>60</v>
      </c>
      <c r="C37" s="100" t="s">
        <v>84</v>
      </c>
      <c r="D37" s="101" t="s">
        <v>85</v>
      </c>
      <c r="E37" s="79"/>
      <c r="F37" s="102" t="s">
        <v>86</v>
      </c>
      <c r="G37" s="89"/>
      <c r="H37" s="90"/>
      <c r="I37" s="129" t="s">
        <v>77</v>
      </c>
      <c r="J37" s="130"/>
      <c r="K37" s="127" t="s">
        <v>77</v>
      </c>
      <c r="L37" s="184" t="s">
        <v>77</v>
      </c>
      <c r="M37" s="186"/>
      <c r="N37" s="24"/>
    </row>
    <row r="38" spans="1:14" ht="10.5" customHeight="1" x14ac:dyDescent="0.2">
      <c r="A38" s="17"/>
      <c r="B38" s="19" t="s">
        <v>93</v>
      </c>
      <c r="C38" s="91">
        <v>402</v>
      </c>
      <c r="D38" s="92">
        <v>377</v>
      </c>
      <c r="E38" s="93">
        <f>C38-D38</f>
        <v>25</v>
      </c>
      <c r="F38" s="92">
        <v>22</v>
      </c>
      <c r="G38" s="92">
        <v>521</v>
      </c>
      <c r="H38" s="94">
        <v>37</v>
      </c>
      <c r="I38" s="131"/>
      <c r="J38" s="132"/>
      <c r="K38" s="128"/>
      <c r="L38" s="185"/>
      <c r="M38" s="187"/>
      <c r="N38" s="24"/>
    </row>
    <row r="39" spans="1:14" ht="21" customHeight="1" x14ac:dyDescent="0.2">
      <c r="B39" s="31" t="s">
        <v>61</v>
      </c>
      <c r="C39" s="28">
        <v>2236</v>
      </c>
      <c r="D39" s="29">
        <v>2088</v>
      </c>
      <c r="E39" s="48" t="s">
        <v>63</v>
      </c>
      <c r="F39" s="30">
        <v>148</v>
      </c>
      <c r="G39" s="29">
        <v>13861</v>
      </c>
      <c r="H39" s="29">
        <v>140</v>
      </c>
      <c r="I39" s="165">
        <v>107.7</v>
      </c>
      <c r="J39" s="165"/>
      <c r="K39" s="103" t="s">
        <v>78</v>
      </c>
      <c r="L39" s="103" t="s">
        <v>78</v>
      </c>
      <c r="M39" s="45" t="s">
        <v>20</v>
      </c>
      <c r="N39" s="24"/>
    </row>
    <row r="40" spans="1:14" ht="21" customHeight="1" x14ac:dyDescent="0.2">
      <c r="B40" s="49" t="s">
        <v>62</v>
      </c>
      <c r="C40" s="50">
        <v>75</v>
      </c>
      <c r="D40" s="51">
        <v>84</v>
      </c>
      <c r="E40" s="52" t="s">
        <v>63</v>
      </c>
      <c r="F40" s="53">
        <v>-9</v>
      </c>
      <c r="G40" s="54" t="s">
        <v>63</v>
      </c>
      <c r="H40" s="105">
        <v>13</v>
      </c>
      <c r="I40" s="158">
        <v>88.9</v>
      </c>
      <c r="J40" s="158"/>
      <c r="K40" s="104" t="s">
        <v>94</v>
      </c>
      <c r="L40" s="55">
        <v>72</v>
      </c>
      <c r="M40" s="56" t="s">
        <v>20</v>
      </c>
      <c r="N40" s="24"/>
    </row>
    <row r="41" spans="1:14" ht="13.5" customHeight="1" x14ac:dyDescent="0.2">
      <c r="B41" s="57" t="s">
        <v>21</v>
      </c>
      <c r="C41" s="58"/>
      <c r="D41" s="58"/>
      <c r="E41" s="58"/>
      <c r="F41" s="58"/>
      <c r="G41" s="58"/>
      <c r="H41" s="58"/>
      <c r="I41" s="59"/>
      <c r="J41" s="59"/>
      <c r="K41" s="60"/>
      <c r="L41" s="24"/>
      <c r="M41" s="24"/>
      <c r="N41" s="24"/>
    </row>
    <row r="42" spans="1:14" ht="13.5" customHeight="1" x14ac:dyDescent="0.2">
      <c r="B42" s="57" t="s">
        <v>22</v>
      </c>
      <c r="C42" s="58"/>
      <c r="D42" s="58"/>
      <c r="E42" s="58"/>
      <c r="F42" s="58"/>
      <c r="G42" s="58"/>
      <c r="H42" s="58"/>
      <c r="I42" s="59"/>
      <c r="J42" s="59"/>
      <c r="K42" s="60"/>
      <c r="L42" s="24"/>
      <c r="M42" s="24"/>
      <c r="N42" s="24"/>
    </row>
    <row r="43" spans="1:14" ht="13.5" customHeight="1" x14ac:dyDescent="0.2">
      <c r="B43" s="57" t="s">
        <v>23</v>
      </c>
      <c r="C43" s="58"/>
      <c r="D43" s="58"/>
      <c r="E43" s="58"/>
      <c r="F43" s="58"/>
      <c r="G43" s="58"/>
      <c r="H43" s="58"/>
      <c r="I43" s="59"/>
      <c r="J43" s="59"/>
      <c r="K43" s="60"/>
      <c r="L43" s="24"/>
      <c r="M43" s="24"/>
      <c r="N43" s="24"/>
    </row>
    <row r="44" spans="1:14" ht="22.5" customHeight="1" x14ac:dyDescent="0.2">
      <c r="B44" s="6"/>
      <c r="C44" s="6"/>
      <c r="D44" s="6"/>
      <c r="E44" s="6"/>
      <c r="F44" s="6"/>
      <c r="G44" s="6"/>
      <c r="H44" s="6"/>
      <c r="I44" s="24"/>
      <c r="J44" s="24"/>
      <c r="K44" s="24"/>
      <c r="L44" s="24"/>
      <c r="M44" s="24"/>
      <c r="N44" s="24"/>
    </row>
    <row r="45" spans="1:14" ht="19.2" x14ac:dyDescent="0.25">
      <c r="B45" s="7" t="s">
        <v>24</v>
      </c>
      <c r="J45" s="24"/>
      <c r="K45" s="24"/>
      <c r="L45" s="24"/>
      <c r="M45" s="41" t="s">
        <v>46</v>
      </c>
      <c r="N45" s="24"/>
    </row>
    <row r="46" spans="1:14" ht="7.5" customHeight="1" x14ac:dyDescent="0.2">
      <c r="B46" s="8"/>
      <c r="I46" s="24"/>
      <c r="J46" s="24"/>
      <c r="K46" s="24"/>
      <c r="L46" s="24"/>
      <c r="M46" s="24"/>
      <c r="N46" s="24"/>
    </row>
    <row r="47" spans="1:14" s="10" customFormat="1" ht="29.25" customHeight="1" thickBot="1" x14ac:dyDescent="0.25">
      <c r="B47" s="9"/>
      <c r="C47" s="25" t="s">
        <v>25</v>
      </c>
      <c r="D47" s="22" t="s">
        <v>26</v>
      </c>
      <c r="E47" s="12" t="s">
        <v>47</v>
      </c>
      <c r="F47" s="22" t="s">
        <v>42</v>
      </c>
      <c r="G47" s="22" t="s">
        <v>43</v>
      </c>
      <c r="H47" s="22" t="s">
        <v>51</v>
      </c>
      <c r="I47" s="151" t="s">
        <v>48</v>
      </c>
      <c r="J47" s="152"/>
      <c r="K47" s="13" t="s">
        <v>49</v>
      </c>
      <c r="L47" s="13" t="s">
        <v>50</v>
      </c>
      <c r="M47" s="42" t="s">
        <v>13</v>
      </c>
      <c r="N47" s="24"/>
    </row>
    <row r="48" spans="1:14" ht="21" customHeight="1" thickTop="1" x14ac:dyDescent="0.2">
      <c r="B48" s="71" t="s">
        <v>87</v>
      </c>
      <c r="C48" s="106">
        <v>21805</v>
      </c>
      <c r="D48" s="107">
        <v>21692</v>
      </c>
      <c r="E48" s="107">
        <v>113</v>
      </c>
      <c r="F48" s="108">
        <v>113</v>
      </c>
      <c r="G48" s="103" t="s">
        <v>80</v>
      </c>
      <c r="H48" s="109">
        <v>10.199999999999999</v>
      </c>
      <c r="I48" s="183" t="s">
        <v>63</v>
      </c>
      <c r="J48" s="183"/>
      <c r="K48" s="103" t="s">
        <v>80</v>
      </c>
      <c r="L48" s="103" t="s">
        <v>80</v>
      </c>
      <c r="M48" s="44"/>
      <c r="N48" s="24"/>
    </row>
    <row r="49" spans="2:14" ht="21" customHeight="1" x14ac:dyDescent="0.2">
      <c r="B49" s="72" t="s">
        <v>88</v>
      </c>
      <c r="C49" s="113">
        <v>14</v>
      </c>
      <c r="D49" s="114">
        <v>12</v>
      </c>
      <c r="E49" s="114">
        <v>2</v>
      </c>
      <c r="F49" s="116">
        <v>2</v>
      </c>
      <c r="G49" s="110" t="s">
        <v>77</v>
      </c>
      <c r="H49" s="115">
        <v>5.0999999999999996</v>
      </c>
      <c r="I49" s="150" t="s">
        <v>63</v>
      </c>
      <c r="J49" s="150"/>
      <c r="K49" s="111" t="s">
        <v>77</v>
      </c>
      <c r="L49" s="112" t="s">
        <v>77</v>
      </c>
      <c r="M49" s="61"/>
      <c r="N49" s="24"/>
    </row>
    <row r="50" spans="2:14" ht="37.5" customHeight="1" x14ac:dyDescent="0.2">
      <c r="B50" s="6"/>
      <c r="C50" s="6"/>
      <c r="D50" s="6"/>
      <c r="E50" s="6"/>
      <c r="F50" s="6"/>
      <c r="G50" s="6"/>
      <c r="H50" s="6"/>
      <c r="I50" s="24"/>
      <c r="J50" s="24"/>
      <c r="K50" s="24"/>
      <c r="L50" s="24"/>
      <c r="M50" s="24"/>
      <c r="N50" s="24"/>
    </row>
    <row r="51" spans="2:14" ht="19.2" x14ac:dyDescent="0.25">
      <c r="B51" s="7" t="s">
        <v>27</v>
      </c>
      <c r="J51" s="24"/>
      <c r="K51" s="41" t="s">
        <v>44</v>
      </c>
      <c r="L51" s="24"/>
      <c r="M51" s="24"/>
      <c r="N51" s="24"/>
    </row>
    <row r="52" spans="2:14" ht="7.5" customHeight="1" x14ac:dyDescent="0.2">
      <c r="B52" s="8"/>
      <c r="J52" s="24"/>
      <c r="K52" s="24"/>
      <c r="L52" s="24"/>
      <c r="M52" s="24"/>
      <c r="N52" s="24"/>
    </row>
    <row r="53" spans="2:14" s="10" customFormat="1" ht="48.75" customHeight="1" thickBot="1" x14ac:dyDescent="0.25">
      <c r="B53" s="9"/>
      <c r="C53" s="25" t="s">
        <v>28</v>
      </c>
      <c r="D53" s="22" t="s">
        <v>29</v>
      </c>
      <c r="E53" s="22" t="s">
        <v>30</v>
      </c>
      <c r="F53" s="22" t="s">
        <v>31</v>
      </c>
      <c r="G53" s="22" t="s">
        <v>32</v>
      </c>
      <c r="H53" s="21" t="s">
        <v>33</v>
      </c>
      <c r="I53" s="166" t="s">
        <v>34</v>
      </c>
      <c r="J53" s="176"/>
      <c r="K53" s="62" t="s">
        <v>13</v>
      </c>
      <c r="L53" s="26"/>
      <c r="M53" s="24"/>
      <c r="N53" s="24"/>
    </row>
    <row r="54" spans="2:14" ht="21" customHeight="1" thickTop="1" x14ac:dyDescent="0.2">
      <c r="B54" s="31" t="s">
        <v>66</v>
      </c>
      <c r="C54" s="63">
        <v>7</v>
      </c>
      <c r="D54" s="64">
        <v>59</v>
      </c>
      <c r="E54" s="64">
        <v>30</v>
      </c>
      <c r="F54" s="64">
        <v>11</v>
      </c>
      <c r="G54" s="65" t="s">
        <v>63</v>
      </c>
      <c r="H54" s="65" t="s">
        <v>63</v>
      </c>
      <c r="I54" s="148" t="s">
        <v>76</v>
      </c>
      <c r="J54" s="149"/>
      <c r="K54" s="117">
        <v>100</v>
      </c>
      <c r="L54" s="26"/>
      <c r="M54" s="24"/>
      <c r="N54" s="24"/>
    </row>
    <row r="55" spans="2:14" ht="21" customHeight="1" x14ac:dyDescent="0.2">
      <c r="B55" s="31" t="s">
        <v>67</v>
      </c>
      <c r="C55" s="63">
        <v>-1</v>
      </c>
      <c r="D55" s="64">
        <v>57</v>
      </c>
      <c r="E55" s="64">
        <v>20</v>
      </c>
      <c r="F55" s="64">
        <v>2</v>
      </c>
      <c r="G55" s="65" t="s">
        <v>63</v>
      </c>
      <c r="H55" s="65" t="s">
        <v>63</v>
      </c>
      <c r="I55" s="148" t="s">
        <v>76</v>
      </c>
      <c r="J55" s="149"/>
      <c r="K55" s="118">
        <v>66.67</v>
      </c>
      <c r="L55" s="26"/>
      <c r="M55" s="24"/>
      <c r="N55" s="24"/>
    </row>
    <row r="56" spans="2:14" ht="21" customHeight="1" x14ac:dyDescent="0.2">
      <c r="B56" s="31" t="s">
        <v>68</v>
      </c>
      <c r="C56" s="63">
        <v>1</v>
      </c>
      <c r="D56" s="64">
        <v>48</v>
      </c>
      <c r="E56" s="64">
        <v>13</v>
      </c>
      <c r="F56" s="64">
        <v>7</v>
      </c>
      <c r="G56" s="65" t="s">
        <v>63</v>
      </c>
      <c r="H56" s="65" t="s">
        <v>63</v>
      </c>
      <c r="I56" s="148" t="s">
        <v>79</v>
      </c>
      <c r="J56" s="149"/>
      <c r="K56" s="118">
        <v>22.42</v>
      </c>
      <c r="L56" s="26"/>
      <c r="M56" s="24"/>
      <c r="N56" s="24"/>
    </row>
    <row r="57" spans="2:14" ht="21" customHeight="1" x14ac:dyDescent="0.2">
      <c r="B57" s="66" t="s">
        <v>69</v>
      </c>
      <c r="C57" s="67">
        <v>0</v>
      </c>
      <c r="D57" s="68">
        <v>97</v>
      </c>
      <c r="E57" s="68">
        <v>5</v>
      </c>
      <c r="F57" s="68">
        <v>0</v>
      </c>
      <c r="G57" s="65" t="s">
        <v>63</v>
      </c>
      <c r="H57" s="65" t="s">
        <v>63</v>
      </c>
      <c r="I57" s="148" t="s">
        <v>80</v>
      </c>
      <c r="J57" s="149"/>
      <c r="K57" s="118">
        <v>100</v>
      </c>
      <c r="L57" s="26"/>
      <c r="M57" s="24"/>
      <c r="N57" s="24"/>
    </row>
    <row r="58" spans="2:14" ht="21" customHeight="1" x14ac:dyDescent="0.2">
      <c r="B58" s="66" t="s">
        <v>70</v>
      </c>
      <c r="C58" s="67">
        <v>0</v>
      </c>
      <c r="D58" s="68">
        <v>8</v>
      </c>
      <c r="E58" s="68">
        <v>1</v>
      </c>
      <c r="F58" s="68">
        <v>30</v>
      </c>
      <c r="G58" s="65" t="s">
        <v>63</v>
      </c>
      <c r="H58" s="65" t="s">
        <v>63</v>
      </c>
      <c r="I58" s="148" t="s">
        <v>76</v>
      </c>
      <c r="J58" s="149"/>
      <c r="K58" s="118">
        <v>100</v>
      </c>
      <c r="L58" s="26"/>
      <c r="M58" s="24"/>
      <c r="N58" s="24"/>
    </row>
    <row r="59" spans="2:14" ht="21" customHeight="1" x14ac:dyDescent="0.2">
      <c r="B59" s="31" t="s">
        <v>71</v>
      </c>
      <c r="C59" s="63">
        <v>-2</v>
      </c>
      <c r="D59" s="64">
        <v>67</v>
      </c>
      <c r="E59" s="64">
        <v>30</v>
      </c>
      <c r="F59" s="64">
        <v>35</v>
      </c>
      <c r="G59" s="65" t="s">
        <v>63</v>
      </c>
      <c r="H59" s="65" t="s">
        <v>63</v>
      </c>
      <c r="I59" s="148" t="s">
        <v>76</v>
      </c>
      <c r="J59" s="149"/>
      <c r="K59" s="118">
        <v>100</v>
      </c>
      <c r="L59" s="26"/>
      <c r="M59" s="24"/>
      <c r="N59" s="24"/>
    </row>
    <row r="60" spans="2:14" ht="21" customHeight="1" x14ac:dyDescent="0.2">
      <c r="B60" s="31" t="s">
        <v>72</v>
      </c>
      <c r="C60" s="63">
        <v>-21</v>
      </c>
      <c r="D60" s="64">
        <v>4</v>
      </c>
      <c r="E60" s="64">
        <v>26</v>
      </c>
      <c r="F60" s="64">
        <v>20</v>
      </c>
      <c r="G60" s="65" t="s">
        <v>63</v>
      </c>
      <c r="H60" s="65" t="s">
        <v>63</v>
      </c>
      <c r="I60" s="148" t="s">
        <v>76</v>
      </c>
      <c r="J60" s="149"/>
      <c r="K60" s="118">
        <v>52.1</v>
      </c>
      <c r="L60" s="26"/>
      <c r="M60" s="24"/>
      <c r="N60" s="24"/>
    </row>
    <row r="61" spans="2:14" ht="21" customHeight="1" x14ac:dyDescent="0.2">
      <c r="B61" s="31" t="s">
        <v>73</v>
      </c>
      <c r="C61" s="63">
        <v>14</v>
      </c>
      <c r="D61" s="64">
        <v>1</v>
      </c>
      <c r="E61" s="64">
        <v>1</v>
      </c>
      <c r="F61" s="64">
        <v>15</v>
      </c>
      <c r="G61" s="65" t="s">
        <v>63</v>
      </c>
      <c r="H61" s="65" t="s">
        <v>63</v>
      </c>
      <c r="I61" s="148" t="s">
        <v>76</v>
      </c>
      <c r="J61" s="149"/>
      <c r="K61" s="118">
        <v>100</v>
      </c>
      <c r="L61" s="26"/>
      <c r="M61" s="24"/>
      <c r="N61" s="24"/>
    </row>
    <row r="62" spans="2:14" ht="21" customHeight="1" x14ac:dyDescent="0.2">
      <c r="B62" s="66" t="s">
        <v>74</v>
      </c>
      <c r="C62" s="67">
        <v>-158</v>
      </c>
      <c r="D62" s="68">
        <v>382</v>
      </c>
      <c r="E62" s="68">
        <v>77</v>
      </c>
      <c r="F62" s="68">
        <v>15</v>
      </c>
      <c r="G62" s="65" t="s">
        <v>63</v>
      </c>
      <c r="H62" s="65" t="s">
        <v>63</v>
      </c>
      <c r="I62" s="148" t="s">
        <v>77</v>
      </c>
      <c r="J62" s="149"/>
      <c r="K62" s="118">
        <v>7.65</v>
      </c>
      <c r="L62" s="26"/>
      <c r="M62" s="24"/>
      <c r="N62" s="24"/>
    </row>
    <row r="63" spans="2:14" ht="21" customHeight="1" x14ac:dyDescent="0.2">
      <c r="B63" s="66" t="s">
        <v>75</v>
      </c>
      <c r="C63" s="67">
        <v>-113</v>
      </c>
      <c r="D63" s="68">
        <v>303</v>
      </c>
      <c r="E63" s="68">
        <v>22</v>
      </c>
      <c r="F63" s="68">
        <v>9</v>
      </c>
      <c r="G63" s="65" t="s">
        <v>63</v>
      </c>
      <c r="H63" s="65" t="s">
        <v>63</v>
      </c>
      <c r="I63" s="148" t="s">
        <v>95</v>
      </c>
      <c r="J63" s="149"/>
      <c r="K63" s="118">
        <v>6.69</v>
      </c>
      <c r="L63" s="26"/>
      <c r="M63" s="24"/>
      <c r="N63" s="24"/>
    </row>
    <row r="64" spans="2:14" ht="21" customHeight="1" x14ac:dyDescent="0.2">
      <c r="B64" s="119" t="s">
        <v>35</v>
      </c>
      <c r="C64" s="120"/>
      <c r="D64" s="120"/>
      <c r="E64" s="120"/>
      <c r="F64" s="120"/>
      <c r="G64" s="120"/>
      <c r="H64" s="120"/>
      <c r="I64" s="120"/>
      <c r="J64" s="121"/>
      <c r="K64" s="121"/>
      <c r="L64" s="24"/>
      <c r="M64" s="24"/>
      <c r="N64" s="24"/>
    </row>
    <row r="65" spans="2:14" ht="26.25" customHeight="1" x14ac:dyDescent="0.2"/>
    <row r="66" spans="2:14" ht="19.2" x14ac:dyDescent="0.25">
      <c r="B66" s="11" t="s">
        <v>36</v>
      </c>
      <c r="J66" s="24"/>
      <c r="K66" s="24"/>
      <c r="L66" s="24"/>
      <c r="M66" s="24"/>
      <c r="N66" s="24"/>
    </row>
    <row r="67" spans="2:14" ht="7.5" customHeight="1" x14ac:dyDescent="0.2"/>
    <row r="68" spans="2:14" ht="37.5" customHeight="1" x14ac:dyDescent="0.2">
      <c r="B68" s="174" t="s">
        <v>37</v>
      </c>
      <c r="C68" s="174"/>
      <c r="D68" s="175">
        <v>0.68</v>
      </c>
      <c r="E68" s="175"/>
      <c r="F68" s="174" t="s">
        <v>38</v>
      </c>
      <c r="G68" s="174"/>
      <c r="H68" s="175">
        <v>10.3</v>
      </c>
      <c r="I68" s="175"/>
    </row>
    <row r="69" spans="2:14" ht="37.5" customHeight="1" x14ac:dyDescent="0.2">
      <c r="B69" s="174" t="s">
        <v>39</v>
      </c>
      <c r="C69" s="174"/>
      <c r="D69" s="175">
        <v>14.5</v>
      </c>
      <c r="E69" s="175"/>
      <c r="F69" s="174" t="s">
        <v>40</v>
      </c>
      <c r="G69" s="174"/>
      <c r="H69" s="175">
        <v>93.5</v>
      </c>
      <c r="I69" s="175"/>
    </row>
    <row r="70" spans="2:14" ht="21" customHeight="1" x14ac:dyDescent="0.2">
      <c r="B70" s="69" t="s">
        <v>41</v>
      </c>
      <c r="J70" s="24"/>
      <c r="K70" s="24"/>
      <c r="L70" s="24"/>
      <c r="M70" s="24"/>
      <c r="N70" s="24"/>
    </row>
  </sheetData>
  <mergeCells count="86">
    <mergeCell ref="L35:L36"/>
    <mergeCell ref="I48:J48"/>
    <mergeCell ref="I37:J38"/>
    <mergeCell ref="M35:M36"/>
    <mergeCell ref="L37:L38"/>
    <mergeCell ref="M37:M38"/>
    <mergeCell ref="K37:K38"/>
    <mergeCell ref="I14:J14"/>
    <mergeCell ref="I8:J8"/>
    <mergeCell ref="I9:J9"/>
    <mergeCell ref="I10:J10"/>
    <mergeCell ref="I35:J36"/>
    <mergeCell ref="K35:K36"/>
    <mergeCell ref="H68:I68"/>
    <mergeCell ref="H69:I69"/>
    <mergeCell ref="I53:J53"/>
    <mergeCell ref="I54:J54"/>
    <mergeCell ref="I60:J60"/>
    <mergeCell ref="I61:J61"/>
    <mergeCell ref="I62:J62"/>
    <mergeCell ref="I63:J63"/>
    <mergeCell ref="I55:J55"/>
    <mergeCell ref="I59:J59"/>
    <mergeCell ref="B68:C68"/>
    <mergeCell ref="B69:C69"/>
    <mergeCell ref="F68:G68"/>
    <mergeCell ref="F69:G69"/>
    <mergeCell ref="D68:E68"/>
    <mergeCell ref="D69:E69"/>
    <mergeCell ref="C1:J1"/>
    <mergeCell ref="I40:J40"/>
    <mergeCell ref="I18:J18"/>
    <mergeCell ref="I12:J12"/>
    <mergeCell ref="I13:J13"/>
    <mergeCell ref="I11:J11"/>
    <mergeCell ref="I39:J39"/>
    <mergeCell ref="I3:J3"/>
    <mergeCell ref="I4:J4"/>
    <mergeCell ref="I21:J22"/>
    <mergeCell ref="M19:M20"/>
    <mergeCell ref="I56:J56"/>
    <mergeCell ref="I57:J57"/>
    <mergeCell ref="I58:J58"/>
    <mergeCell ref="I49:J49"/>
    <mergeCell ref="I47:J47"/>
    <mergeCell ref="I25:J26"/>
    <mergeCell ref="I19:J20"/>
    <mergeCell ref="K19:K20"/>
    <mergeCell ref="L21:L22"/>
    <mergeCell ref="L25:L26"/>
    <mergeCell ref="M25:M26"/>
    <mergeCell ref="L19:L20"/>
    <mergeCell ref="M21:M22"/>
    <mergeCell ref="B23:B24"/>
    <mergeCell ref="G23:G24"/>
    <mergeCell ref="I23:J24"/>
    <mergeCell ref="K23:K24"/>
    <mergeCell ref="L23:L24"/>
    <mergeCell ref="M23:M24"/>
    <mergeCell ref="G25:G26"/>
    <mergeCell ref="G27:G28"/>
    <mergeCell ref="I27:J28"/>
    <mergeCell ref="K27:K28"/>
    <mergeCell ref="K21:K22"/>
    <mergeCell ref="K25:K26"/>
    <mergeCell ref="G21:G22"/>
    <mergeCell ref="H21:H22"/>
    <mergeCell ref="L31:L32"/>
    <mergeCell ref="H33:H34"/>
    <mergeCell ref="G33:G34"/>
    <mergeCell ref="L27:L28"/>
    <mergeCell ref="M27:M28"/>
    <mergeCell ref="B29:B30"/>
    <mergeCell ref="B31:B32"/>
    <mergeCell ref="M29:M30"/>
    <mergeCell ref="M31:M32"/>
    <mergeCell ref="M33:M34"/>
    <mergeCell ref="L33:L34"/>
    <mergeCell ref="K33:K34"/>
    <mergeCell ref="I33:J34"/>
    <mergeCell ref="B33:B34"/>
    <mergeCell ref="I29:J30"/>
    <mergeCell ref="K29:K30"/>
    <mergeCell ref="L29:L30"/>
    <mergeCell ref="I31:J32"/>
    <mergeCell ref="K31:K32"/>
  </mergeCells>
  <phoneticPr fontId="2"/>
  <pageMargins left="0.74803149606299213" right="0" top="0.59055118110236227" bottom="0.39370078740157483" header="0.51181102362204722" footer="0.51181102362204722"/>
  <pageSetup paperSize="9" scale="63" orientation="portrait" horizontalDpi="300" verticalDpi="300" r:id="rId1"/>
  <headerFooter alignWithMargins="0">
    <oddHeader>&amp;L&amp;12（別添）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百万円単位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小椋</dc:creator>
  <cp:lastModifiedBy>柏木紀宏</cp:lastModifiedBy>
  <cp:lastPrinted>2008-03-12T06:29:18Z</cp:lastPrinted>
  <dcterms:created xsi:type="dcterms:W3CDTF">2008-02-15T06:55:04Z</dcterms:created>
  <dcterms:modified xsi:type="dcterms:W3CDTF">2026-02-19T07:22:33Z</dcterms:modified>
</cp:coreProperties>
</file>